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"/>
    </mc:Choice>
  </mc:AlternateContent>
  <xr:revisionPtr revIDLastSave="0" documentId="13_ncr:1_{D182A9E8-B29D-4643-84DF-8EEC37005323}" xr6:coauthVersionLast="47" xr6:coauthVersionMax="47" xr10:uidLastSave="{00000000-0000-0000-0000-000000000000}"/>
  <bookViews>
    <workbookView xWindow="-120" yWindow="-120" windowWidth="29040" windowHeight="15840" xr2:uid="{F5825102-FFBC-AC43-A944-8EAECBE33B7C}"/>
  </bookViews>
  <sheets>
    <sheet name="納品書控" sheetId="1" r:id="rId1"/>
    <sheet name="請求明細書" sheetId="2" r:id="rId2"/>
    <sheet name="物品受領書" sheetId="3" r:id="rId3"/>
  </sheets>
  <definedNames>
    <definedName name="_xlnm.Print_Area" localSheetId="1">請求明細書!$A$1:$Q$20</definedName>
    <definedName name="_xlnm.Print_Area" localSheetId="0">納品書控!$A$1:$Q$20</definedName>
    <definedName name="_xlnm.Print_Area" localSheetId="2">物品受領書!$A$1:$Q$20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1" l="1"/>
  <c r="O17" i="1"/>
  <c r="O17" i="2" s="1"/>
  <c r="O16" i="1"/>
  <c r="O15" i="1"/>
  <c r="O15" i="2" s="1"/>
  <c r="O14" i="1"/>
  <c r="O13" i="1"/>
  <c r="O13" i="2" s="1"/>
  <c r="O12" i="1"/>
  <c r="O11" i="1"/>
  <c r="O10" i="1"/>
  <c r="O9" i="1"/>
  <c r="O9" i="2" s="1"/>
  <c r="O8" i="1"/>
  <c r="O7" i="1"/>
  <c r="O7" i="2" s="1"/>
  <c r="O8" i="2"/>
  <c r="O18" i="2"/>
  <c r="O16" i="2"/>
  <c r="O14" i="2"/>
  <c r="O12" i="2"/>
  <c r="O11" i="2"/>
  <c r="O10" i="2"/>
  <c r="K8" i="2"/>
  <c r="M8" i="2"/>
  <c r="K9" i="2"/>
  <c r="M9" i="2"/>
  <c r="K10" i="2"/>
  <c r="M10" i="2"/>
  <c r="K11" i="2"/>
  <c r="M11" i="2"/>
  <c r="K12" i="2"/>
  <c r="M12" i="2"/>
  <c r="K13" i="2"/>
  <c r="M13" i="2"/>
  <c r="K14" i="2"/>
  <c r="M14" i="2"/>
  <c r="K15" i="2"/>
  <c r="M15" i="2"/>
  <c r="K16" i="2"/>
  <c r="M16" i="2"/>
  <c r="K17" i="2"/>
  <c r="M17" i="2"/>
  <c r="K18" i="2"/>
  <c r="M18" i="2"/>
  <c r="M7" i="2"/>
  <c r="K7" i="2"/>
  <c r="K8" i="3"/>
  <c r="K9" i="3"/>
  <c r="K10" i="3"/>
  <c r="K11" i="3"/>
  <c r="K12" i="3"/>
  <c r="K13" i="3"/>
  <c r="K14" i="3"/>
  <c r="K15" i="3"/>
  <c r="K16" i="3"/>
  <c r="K17" i="3"/>
  <c r="K18" i="3"/>
  <c r="K7" i="3"/>
  <c r="K3" i="2"/>
  <c r="K3" i="3"/>
  <c r="P2" i="3"/>
  <c r="J2" i="3"/>
  <c r="P2" i="2"/>
  <c r="J2" i="2"/>
  <c r="Q8" i="3"/>
  <c r="Q9" i="3"/>
  <c r="Q10" i="3"/>
  <c r="Q11" i="3"/>
  <c r="Q12" i="3"/>
  <c r="Q13" i="3"/>
  <c r="Q14" i="3"/>
  <c r="Q15" i="3"/>
  <c r="Q16" i="3"/>
  <c r="Q17" i="3"/>
  <c r="Q18" i="3"/>
  <c r="J8" i="3"/>
  <c r="J9" i="3"/>
  <c r="J10" i="3"/>
  <c r="J11" i="3"/>
  <c r="J12" i="3"/>
  <c r="J13" i="3"/>
  <c r="J14" i="3"/>
  <c r="J15" i="3"/>
  <c r="J16" i="3"/>
  <c r="J17" i="3"/>
  <c r="J18" i="3"/>
  <c r="I8" i="3"/>
  <c r="I9" i="3"/>
  <c r="I10" i="3"/>
  <c r="I11" i="3"/>
  <c r="I12" i="3"/>
  <c r="I13" i="3"/>
  <c r="I14" i="3"/>
  <c r="I15" i="3"/>
  <c r="I16" i="3"/>
  <c r="I17" i="3"/>
  <c r="I18" i="3"/>
  <c r="H8" i="3"/>
  <c r="H9" i="3"/>
  <c r="H10" i="3"/>
  <c r="H11" i="3"/>
  <c r="H12" i="3"/>
  <c r="H13" i="3"/>
  <c r="H14" i="3"/>
  <c r="H15" i="3"/>
  <c r="H16" i="3"/>
  <c r="H17" i="3"/>
  <c r="H18" i="3"/>
  <c r="G8" i="3"/>
  <c r="G9" i="3"/>
  <c r="G10" i="3"/>
  <c r="G11" i="3"/>
  <c r="G12" i="3"/>
  <c r="G13" i="3"/>
  <c r="G14" i="3"/>
  <c r="G15" i="3"/>
  <c r="G16" i="3"/>
  <c r="G17" i="3"/>
  <c r="G18" i="3"/>
  <c r="E8" i="3"/>
  <c r="E9" i="3"/>
  <c r="E10" i="3"/>
  <c r="E11" i="3"/>
  <c r="E12" i="3"/>
  <c r="E13" i="3"/>
  <c r="E14" i="3"/>
  <c r="E15" i="3"/>
  <c r="E16" i="3"/>
  <c r="E17" i="3"/>
  <c r="E18" i="3"/>
  <c r="Q7" i="3"/>
  <c r="J7" i="3"/>
  <c r="I7" i="3"/>
  <c r="H7" i="3"/>
  <c r="G7" i="3"/>
  <c r="E7" i="3"/>
  <c r="Q8" i="2"/>
  <c r="Q9" i="2"/>
  <c r="Q10" i="2"/>
  <c r="Q11" i="2"/>
  <c r="Q12" i="2"/>
  <c r="Q13" i="2"/>
  <c r="Q14" i="2"/>
  <c r="Q15" i="2"/>
  <c r="Q16" i="2"/>
  <c r="Q17" i="2"/>
  <c r="Q18" i="2"/>
  <c r="J8" i="2"/>
  <c r="J9" i="2"/>
  <c r="J10" i="2"/>
  <c r="J11" i="2"/>
  <c r="J12" i="2"/>
  <c r="J13" i="2"/>
  <c r="J14" i="2"/>
  <c r="J15" i="2"/>
  <c r="J16" i="2"/>
  <c r="J17" i="2"/>
  <c r="J18" i="2"/>
  <c r="I8" i="2"/>
  <c r="I9" i="2"/>
  <c r="I10" i="2"/>
  <c r="I11" i="2"/>
  <c r="I12" i="2"/>
  <c r="I13" i="2"/>
  <c r="I14" i="2"/>
  <c r="I15" i="2"/>
  <c r="I16" i="2"/>
  <c r="I17" i="2"/>
  <c r="I18" i="2"/>
  <c r="H8" i="2"/>
  <c r="H9" i="2"/>
  <c r="H10" i="2"/>
  <c r="H11" i="2"/>
  <c r="H12" i="2"/>
  <c r="H13" i="2"/>
  <c r="H14" i="2"/>
  <c r="H15" i="2"/>
  <c r="H16" i="2"/>
  <c r="H17" i="2"/>
  <c r="H18" i="2"/>
  <c r="G8" i="2"/>
  <c r="G9" i="2"/>
  <c r="G10" i="2"/>
  <c r="G11" i="2"/>
  <c r="G12" i="2"/>
  <c r="G13" i="2"/>
  <c r="G14" i="2"/>
  <c r="G15" i="2"/>
  <c r="G16" i="2"/>
  <c r="G17" i="2"/>
  <c r="G18" i="2"/>
  <c r="E8" i="2"/>
  <c r="E9" i="2"/>
  <c r="E10" i="2"/>
  <c r="E11" i="2"/>
  <c r="E12" i="2"/>
  <c r="E13" i="2"/>
  <c r="E14" i="2"/>
  <c r="E15" i="2"/>
  <c r="E16" i="2"/>
  <c r="E17" i="2"/>
  <c r="E18" i="2"/>
  <c r="Q7" i="2"/>
  <c r="J7" i="2"/>
  <c r="I7" i="2"/>
  <c r="H7" i="2"/>
  <c r="G7" i="2"/>
  <c r="E7" i="2"/>
  <c r="C8" i="3"/>
  <c r="C9" i="3"/>
  <c r="C10" i="3"/>
  <c r="C11" i="3"/>
  <c r="C12" i="3"/>
  <c r="C13" i="3"/>
  <c r="C14" i="3"/>
  <c r="C15" i="3"/>
  <c r="C16" i="3"/>
  <c r="C17" i="3"/>
  <c r="C18" i="3"/>
  <c r="C8" i="2"/>
  <c r="C9" i="2"/>
  <c r="C10" i="2"/>
  <c r="C11" i="2"/>
  <c r="C12" i="2"/>
  <c r="C13" i="2"/>
  <c r="C14" i="2"/>
  <c r="C15" i="2"/>
  <c r="C16" i="2"/>
  <c r="C17" i="2"/>
  <c r="C18" i="2"/>
  <c r="C7" i="3"/>
  <c r="C7" i="2"/>
  <c r="G4" i="3"/>
  <c r="G4" i="2"/>
  <c r="G4" i="1"/>
  <c r="O19" i="1" l="1"/>
  <c r="O19" i="2"/>
</calcChain>
</file>

<file path=xl/sharedStrings.xml><?xml version="1.0" encoding="utf-8"?>
<sst xmlns="http://schemas.openxmlformats.org/spreadsheetml/2006/main" count="62" uniqueCount="33">
  <si>
    <t>注文番号</t>
    <rPh sb="0" eb="4">
      <t>チュウモンバ</t>
    </rPh>
    <phoneticPr fontId="1"/>
  </si>
  <si>
    <t>品名</t>
    <rPh sb="0" eb="2">
      <t>ヒンメイ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</si>
  <si>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</si>
  <si>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</si>
  <si>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</si>
  <si>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品番コード</t>
    <rPh sb="0" eb="2">
      <t>ヒンバ</t>
    </rPh>
    <phoneticPr fontId="1"/>
  </si>
  <si>
    <t>材質・寸度・仕様</t>
    <rPh sb="0" eb="2">
      <t>ザイシテゥ</t>
    </rPh>
    <rPh sb="4" eb="5">
      <t xml:space="preserve">ド </t>
    </rPh>
    <rPh sb="6" eb="8">
      <t xml:space="preserve">シヨウ </t>
    </rPh>
    <phoneticPr fontId="1"/>
  </si>
  <si>
    <t>注文数</t>
    <rPh sb="0" eb="2">
      <t>チュウモンス</t>
    </rPh>
    <rPh sb="2" eb="3">
      <t xml:space="preserve">スウ </t>
    </rPh>
    <phoneticPr fontId="1"/>
  </si>
  <si>
    <t>既納入数</t>
    <rPh sb="0" eb="1">
      <t xml:space="preserve">スデ </t>
    </rPh>
    <rPh sb="1" eb="3">
      <t xml:space="preserve">ノウニュウブン </t>
    </rPh>
    <rPh sb="3" eb="4">
      <t>カズ</t>
    </rPh>
    <phoneticPr fontId="1"/>
  </si>
  <si>
    <t>納入数</t>
    <rPh sb="0" eb="2">
      <t>ノウニュウ</t>
    </rPh>
    <rPh sb="2" eb="3">
      <t xml:space="preserve">スウ </t>
    </rPh>
    <phoneticPr fontId="1"/>
  </si>
  <si>
    <t>注文残数</t>
    <rPh sb="0" eb="2">
      <t>チュウモn</t>
    </rPh>
    <rPh sb="2" eb="4">
      <t>ザンスウ</t>
    </rPh>
    <phoneticPr fontId="1"/>
  </si>
  <si>
    <t>納品No.</t>
    <rPh sb="0" eb="2">
      <t>ノウヒn</t>
    </rPh>
    <phoneticPr fontId="1"/>
  </si>
  <si>
    <t>納入月日</t>
    <rPh sb="0" eb="4">
      <t>ノウニュウ</t>
    </rPh>
    <phoneticPr fontId="1"/>
  </si>
  <si>
    <t>納入者名</t>
    <rPh sb="0" eb="3">
      <t>ノウニュウ</t>
    </rPh>
    <rPh sb="3" eb="4">
      <t>Mei</t>
    </rPh>
    <phoneticPr fontId="1"/>
  </si>
  <si>
    <t>総 合 計 金 額</t>
    <rPh sb="0" eb="5">
      <t>ソウゴ</t>
    </rPh>
    <rPh sb="6" eb="9">
      <t>キンガク</t>
    </rPh>
    <phoneticPr fontId="1"/>
  </si>
  <si>
    <t>上記金額には、消費税は含まれておりません。</t>
    <rPh sb="0" eb="4">
      <t>ジョウ</t>
    </rPh>
    <rPh sb="7" eb="10">
      <t>ショウヒ</t>
    </rPh>
    <phoneticPr fontId="1"/>
  </si>
  <si>
    <t>①納品書(控)</t>
    <phoneticPr fontId="1"/>
  </si>
  <si>
    <t>(貴社控)</t>
    <rPh sb="1" eb="4">
      <t>キセィア</t>
    </rPh>
    <phoneticPr fontId="1"/>
  </si>
  <si>
    <t>晃栄産業株式会社 宛</t>
    <rPh sb="0" eb="1">
      <t>アキラ</t>
    </rPh>
    <rPh sb="1" eb="2">
      <t>サカエ</t>
    </rPh>
    <rPh sb="2" eb="4">
      <t>サンギョウ</t>
    </rPh>
    <rPh sb="4" eb="8">
      <t>カブ</t>
    </rPh>
    <rPh sb="9" eb="10">
      <t>ate</t>
    </rPh>
    <phoneticPr fontId="1"/>
  </si>
  <si>
    <t>経理印</t>
    <rPh sb="0" eb="3">
      <t>ケイ</t>
    </rPh>
    <phoneticPr fontId="1"/>
  </si>
  <si>
    <t>御社印</t>
    <rPh sb="0" eb="2">
      <t>オンセィア</t>
    </rPh>
    <rPh sb="2" eb="3">
      <t>ケイ</t>
    </rPh>
    <phoneticPr fontId="1"/>
  </si>
  <si>
    <t>②請求明細書</t>
    <rPh sb="1" eb="6">
      <t>セイキュウ</t>
    </rPh>
    <phoneticPr fontId="1"/>
  </si>
  <si>
    <t>印</t>
    <rPh sb="0" eb="1">
      <t xml:space="preserve">イン </t>
    </rPh>
    <phoneticPr fontId="1"/>
  </si>
  <si>
    <t>毎月末〆切　翌月5日迄に一括提出</t>
    <rPh sb="0" eb="3">
      <t>マイゲテゥ</t>
    </rPh>
    <rPh sb="6" eb="8">
      <t>ヨクゲテゥ</t>
    </rPh>
    <rPh sb="10" eb="11">
      <t xml:space="preserve">マデニ </t>
    </rPh>
    <rPh sb="12" eb="16">
      <t>イッカ</t>
    </rPh>
    <phoneticPr fontId="1"/>
  </si>
  <si>
    <t>③物品受領書</t>
    <rPh sb="1" eb="6">
      <t>ブッピンジュル</t>
    </rPh>
    <phoneticPr fontId="1"/>
  </si>
  <si>
    <t>(納入時提出)</t>
    <rPh sb="1" eb="6">
      <t>ノウニュウ</t>
    </rPh>
    <phoneticPr fontId="1"/>
  </si>
  <si>
    <t>受領月日</t>
    <rPh sb="0" eb="2">
      <t>ジュリョウ</t>
    </rPh>
    <rPh sb="2" eb="4">
      <t>ノウニュウ</t>
    </rPh>
    <phoneticPr fontId="1"/>
  </si>
  <si>
    <t>仕入先名</t>
    <rPh sb="0" eb="3">
      <t>シイレ</t>
    </rPh>
    <rPh sb="3" eb="4">
      <t>Mei</t>
    </rPh>
    <phoneticPr fontId="1"/>
  </si>
  <si>
    <t>殿</t>
    <rPh sb="0" eb="1">
      <t xml:space="preserve">ドノ </t>
    </rPh>
    <phoneticPr fontId="1"/>
  </si>
  <si>
    <t>受入数</t>
    <rPh sb="0" eb="3">
      <t>ウケイレ</t>
    </rPh>
    <phoneticPr fontId="1"/>
  </si>
  <si>
    <t>受　領　印</t>
    <rPh sb="0" eb="3">
      <t>ジュリョウ</t>
    </rPh>
    <rPh sb="4" eb="5">
      <t>イn</t>
    </rPh>
    <phoneticPr fontId="1"/>
  </si>
  <si>
    <t>仕入先　コード</t>
    <rPh sb="0" eb="3">
      <t>シイレサキコ-</t>
    </rPh>
    <phoneticPr fontId="1"/>
  </si>
  <si>
    <t>既受入数</t>
    <rPh sb="0" eb="1">
      <t xml:space="preserve">スデ </t>
    </rPh>
    <rPh sb="1" eb="2">
      <t xml:space="preserve">ウケ </t>
    </rPh>
    <rPh sb="2" eb="3">
      <t xml:space="preserve">ノウニュウブン </t>
    </rPh>
    <rPh sb="3" eb="4">
      <t>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</si>
</sst>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&quot;&quot;"/>
    <numFmt numFmtId="178" formatCode="#,###"/>
  </numFmts>
  <fonts count="19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ヒラギノ角ゴ Pro W3"/>
      <family val="2"/>
      <charset val="128"/>
    </font>
    <font>
      <sz val="18"/>
      <color theme="1"/>
      <name val="ＭＳ ゴシック"/>
      <family val="2"/>
      <charset val="128"/>
    </font>
    <font>
      <sz val="11"/>
      <color theme="1"/>
      <name val="ヒラギノ角ゴ Pro W3"/>
      <family val="2"/>
      <charset val="128"/>
    </font>
    <font>
      <sz val="10"/>
      <color theme="1"/>
      <name val="ヒラギノ角ゴ Pro W3"/>
      <family val="2"/>
      <charset val="128"/>
    </font>
    <font>
      <sz val="12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8"/>
      <color theme="1"/>
      <name val="ヒラギノ角ゴ Pro W3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9" tint="-0.249977111117893"/>
      <name val="ＭＳ Ｐゴシック"/>
      <family val="2"/>
      <charset val="128"/>
    </font>
    <font>
      <sz val="18"/>
      <color rgb="FFC00000"/>
      <name val="ＭＳ Ｐゴシック"/>
      <family val="2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center" textRotation="255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8" xfId="0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177" fontId="4" fillId="0" borderId="12" xfId="0" applyNumberFormat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38" fontId="4" fillId="0" borderId="8" xfId="1" applyFont="1" applyBorder="1">
      <alignment vertical="center"/>
    </xf>
    <xf numFmtId="38" fontId="4" fillId="0" borderId="13" xfId="1" applyFont="1" applyBorder="1">
      <alignment vertical="center"/>
    </xf>
    <xf numFmtId="38" fontId="4" fillId="0" borderId="14" xfId="1" applyFont="1" applyBorder="1">
      <alignment vertical="center"/>
    </xf>
    <xf numFmtId="38" fontId="2" fillId="0" borderId="0" xfId="1" applyFont="1">
      <alignment vertical="center"/>
    </xf>
    <xf numFmtId="38" fontId="5" fillId="0" borderId="0" xfId="1" applyFont="1" applyAlignment="1">
      <alignment horizontal="right" vertical="top"/>
    </xf>
    <xf numFmtId="38" fontId="2" fillId="0" borderId="11" xfId="1" applyFont="1" applyBorder="1">
      <alignment vertical="center"/>
    </xf>
    <xf numFmtId="177" fontId="4" fillId="0" borderId="1" xfId="1" applyNumberFormat="1" applyFont="1" applyBorder="1" applyAlignment="1">
      <alignment horizontal="center" vertical="center"/>
    </xf>
    <xf numFmtId="177" fontId="4" fillId="0" borderId="8" xfId="1" applyNumberFormat="1" applyFont="1" applyBorder="1" applyAlignment="1">
      <alignment horizontal="center" vertical="center"/>
    </xf>
    <xf numFmtId="177" fontId="4" fillId="0" borderId="12" xfId="1" applyNumberFormat="1" applyFont="1" applyBorder="1" applyAlignment="1">
      <alignment horizontal="center" vertical="center"/>
    </xf>
    <xf numFmtId="177" fontId="4" fillId="0" borderId="1" xfId="1" applyNumberFormat="1" applyFont="1" applyBorder="1">
      <alignment vertical="center"/>
    </xf>
    <xf numFmtId="177" fontId="4" fillId="0" borderId="13" xfId="1" applyNumberFormat="1" applyFont="1" applyBorder="1">
      <alignment vertical="center"/>
    </xf>
    <xf numFmtId="177" fontId="2" fillId="0" borderId="0" xfId="1" applyNumberFormat="1" applyFont="1">
      <alignment vertical="center"/>
    </xf>
    <xf numFmtId="177" fontId="5" fillId="0" borderId="0" xfId="1" applyNumberFormat="1" applyFont="1" applyAlignment="1">
      <alignment horizontal="right" vertical="top"/>
    </xf>
    <xf numFmtId="177" fontId="2" fillId="0" borderId="11" xfId="1" applyNumberFormat="1" applyFont="1" applyBorder="1">
      <alignment vertical="center"/>
    </xf>
    <xf numFmtId="177" fontId="8" fillId="0" borderId="0" xfId="1" applyNumberFormat="1" applyFont="1" applyAlignment="1">
      <alignment horizontal="left" vertical="center"/>
    </xf>
    <xf numFmtId="177" fontId="8" fillId="0" borderId="34" xfId="1" applyNumberFormat="1" applyFont="1" applyBorder="1" applyAlignment="1">
      <alignment horizontal="right" vertical="center"/>
    </xf>
    <xf numFmtId="177" fontId="2" fillId="0" borderId="33" xfId="1" applyNumberFormat="1" applyFont="1" applyBorder="1" applyAlignment="1">
      <alignment horizontal="center" vertical="center"/>
    </xf>
    <xf numFmtId="177" fontId="4" fillId="0" borderId="11" xfId="1" applyNumberFormat="1" applyFont="1" applyBorder="1">
      <alignment vertical="center"/>
    </xf>
    <xf numFmtId="38" fontId="18" fillId="0" borderId="1" xfId="1" applyFont="1" applyBorder="1">
      <alignment vertical="center"/>
    </xf>
    <xf numFmtId="178" fontId="4" fillId="0" borderId="1" xfId="1" applyNumberFormat="1" applyFont="1" applyBorder="1">
      <alignment vertical="center"/>
    </xf>
    <xf numFmtId="178" fontId="4" fillId="0" borderId="8" xfId="1" applyNumberFormat="1" applyFont="1" applyBorder="1">
      <alignment vertical="center"/>
    </xf>
    <xf numFmtId="38" fontId="5" fillId="0" borderId="3" xfId="1" applyFont="1" applyBorder="1" applyAlignment="1">
      <alignment vertical="center"/>
    </xf>
    <xf numFmtId="38" fontId="0" fillId="0" borderId="3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177" fontId="4" fillId="0" borderId="8" xfId="1" applyNumberFormat="1" applyFont="1" applyBorder="1" applyAlignment="1">
      <alignment vertical="center"/>
    </xf>
    <xf numFmtId="177" fontId="9" fillId="0" borderId="10" xfId="1" applyNumberFormat="1" applyFont="1" applyBorder="1" applyAlignment="1">
      <alignment vertical="center"/>
    </xf>
    <xf numFmtId="38" fontId="9" fillId="0" borderId="1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0" fontId="10" fillId="0" borderId="0" xfId="0" applyFont="1" applyAlignment="1">
      <alignment vertical="center" textRotation="255"/>
    </xf>
    <xf numFmtId="0" fontId="0" fillId="0" borderId="0" xfId="0" applyAlignment="1">
      <alignment vertical="center" textRotation="255"/>
    </xf>
    <xf numFmtId="38" fontId="18" fillId="0" borderId="8" xfId="1" applyFont="1" applyBorder="1" applyAlignment="1">
      <alignment vertical="center"/>
    </xf>
    <xf numFmtId="0" fontId="4" fillId="0" borderId="0" xfId="0" applyFont="1" applyBorder="1" applyAlignment="1">
      <alignment vertical="center" textRotation="255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38" fontId="2" fillId="0" borderId="8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2" fillId="0" borderId="28" xfId="1" applyFont="1" applyBorder="1" applyAlignment="1">
      <alignment horizontal="center" vertical="center"/>
    </xf>
    <xf numFmtId="38" fontId="2" fillId="0" borderId="25" xfId="1" applyFont="1" applyBorder="1" applyAlignment="1">
      <alignment horizontal="center" vertical="center"/>
    </xf>
    <xf numFmtId="38" fontId="2" fillId="0" borderId="27" xfId="1" applyFont="1" applyBorder="1" applyAlignment="1">
      <alignment horizontal="center" vertical="center"/>
    </xf>
    <xf numFmtId="178" fontId="2" fillId="0" borderId="29" xfId="1" applyNumberFormat="1" applyFont="1" applyBorder="1" applyAlignment="1">
      <alignment vertical="center"/>
    </xf>
    <xf numFmtId="178" fontId="2" fillId="0" borderId="26" xfId="1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176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textRotation="255"/>
    </xf>
    <xf numFmtId="0" fontId="14" fillId="0" borderId="9" xfId="0" applyFont="1" applyBorder="1" applyAlignment="1">
      <alignment horizontal="right" vertical="center"/>
    </xf>
    <xf numFmtId="0" fontId="9" fillId="0" borderId="9" xfId="0" applyFont="1" applyBorder="1" applyAlignment="1">
      <alignment vertical="center"/>
    </xf>
    <xf numFmtId="38" fontId="4" fillId="0" borderId="15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178" fontId="4" fillId="0" borderId="18" xfId="1" applyNumberFormat="1" applyFont="1" applyBorder="1" applyAlignment="1">
      <alignment vertical="center"/>
    </xf>
    <xf numFmtId="178" fontId="4" fillId="0" borderId="10" xfId="1" applyNumberFormat="1" applyFont="1" applyBorder="1" applyAlignment="1">
      <alignment vertical="center"/>
    </xf>
    <xf numFmtId="178" fontId="4" fillId="0" borderId="8" xfId="1" applyNumberFormat="1" applyFont="1" applyBorder="1" applyAlignment="1">
      <alignment vertical="center"/>
    </xf>
    <xf numFmtId="178" fontId="4" fillId="0" borderId="13" xfId="1" applyNumberFormat="1" applyFont="1" applyBorder="1" applyAlignment="1">
      <alignment vertical="center"/>
    </xf>
    <xf numFmtId="178" fontId="4" fillId="0" borderId="23" xfId="1" applyNumberFormat="1" applyFont="1" applyBorder="1" applyAlignment="1">
      <alignment vertical="center"/>
    </xf>
    <xf numFmtId="178" fontId="4" fillId="0" borderId="24" xfId="1" applyNumberFormat="1" applyFont="1" applyBorder="1" applyAlignment="1">
      <alignment vertical="center"/>
    </xf>
    <xf numFmtId="177" fontId="2" fillId="0" borderId="28" xfId="1" applyNumberFormat="1" applyFont="1" applyBorder="1" applyAlignment="1">
      <alignment horizontal="center" vertical="center"/>
    </xf>
    <xf numFmtId="177" fontId="2" fillId="0" borderId="25" xfId="1" applyNumberFormat="1" applyFont="1" applyBorder="1" applyAlignment="1">
      <alignment horizontal="center" vertical="center"/>
    </xf>
    <xf numFmtId="177" fontId="2" fillId="0" borderId="27" xfId="1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5" fillId="0" borderId="3" xfId="1" applyNumberFormat="1" applyFont="1" applyBorder="1" applyAlignment="1">
      <alignment vertical="center"/>
    </xf>
    <xf numFmtId="177" fontId="0" fillId="0" borderId="3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77" fontId="12" fillId="0" borderId="9" xfId="0" applyNumberFormat="1" applyFont="1" applyBorder="1" applyAlignment="1">
      <alignment vertical="center"/>
    </xf>
    <xf numFmtId="177" fontId="0" fillId="0" borderId="9" xfId="0" applyNumberFormat="1" applyBorder="1" applyAlignment="1">
      <alignment vertical="center"/>
    </xf>
    <xf numFmtId="0" fontId="12" fillId="0" borderId="9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177" fontId="4" fillId="0" borderId="9" xfId="0" applyNumberFormat="1" applyFont="1" applyBorder="1" applyAlignment="1">
      <alignment vertical="center"/>
    </xf>
    <xf numFmtId="177" fontId="9" fillId="0" borderId="10" xfId="0" applyNumberFormat="1" applyFont="1" applyBorder="1" applyAlignment="1">
      <alignment vertical="center"/>
    </xf>
    <xf numFmtId="0" fontId="15" fillId="0" borderId="0" xfId="0" applyFont="1" applyAlignment="1">
      <alignment vertical="center" textRotation="255"/>
    </xf>
    <xf numFmtId="177" fontId="2" fillId="0" borderId="8" xfId="1" applyNumberFormat="1" applyFont="1" applyBorder="1" applyAlignment="1">
      <alignment horizontal="center" vertical="center"/>
    </xf>
    <xf numFmtId="177" fontId="0" fillId="0" borderId="10" xfId="1" applyNumberFormat="1" applyFont="1" applyBorder="1" applyAlignment="1">
      <alignment horizontal="center" vertical="center"/>
    </xf>
    <xf numFmtId="177" fontId="4" fillId="0" borderId="8" xfId="1" applyNumberFormat="1" applyFont="1" applyBorder="1" applyAlignment="1">
      <alignment horizontal="center" vertical="center"/>
    </xf>
    <xf numFmtId="177" fontId="4" fillId="0" borderId="15" xfId="1" applyNumberFormat="1" applyFont="1" applyBorder="1" applyAlignment="1">
      <alignment horizontal="center" vertical="center"/>
    </xf>
    <xf numFmtId="177" fontId="0" fillId="0" borderId="16" xfId="1" applyNumberFormat="1" applyFont="1" applyBorder="1" applyAlignment="1">
      <alignment horizontal="center" vertical="center"/>
    </xf>
    <xf numFmtId="177" fontId="4" fillId="0" borderId="17" xfId="1" applyNumberFormat="1" applyFont="1" applyBorder="1" applyAlignment="1">
      <alignment horizontal="center" vertical="center"/>
    </xf>
    <xf numFmtId="177" fontId="0" fillId="0" borderId="12" xfId="1" applyNumberFormat="1" applyFont="1" applyBorder="1" applyAlignment="1">
      <alignment horizontal="center" vertical="center"/>
    </xf>
    <xf numFmtId="0" fontId="4" fillId="0" borderId="30" xfId="0" applyFont="1" applyBorder="1" applyAlignment="1">
      <alignment vertical="center" textRotation="255"/>
    </xf>
    <xf numFmtId="0" fontId="4" fillId="0" borderId="31" xfId="0" applyFont="1" applyBorder="1" applyAlignment="1">
      <alignment vertical="center" textRotation="255"/>
    </xf>
    <xf numFmtId="0" fontId="3" fillId="0" borderId="30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0" xfId="0" applyBorder="1" applyAlignment="1">
      <alignment vertical="center"/>
    </xf>
    <xf numFmtId="177" fontId="8" fillId="0" borderId="0" xfId="1" applyNumberFormat="1" applyFont="1" applyBorder="1" applyAlignment="1">
      <alignment vertical="center"/>
    </xf>
    <xf numFmtId="177" fontId="0" fillId="0" borderId="0" xfId="1" applyNumberFormat="1" applyFont="1" applyBorder="1" applyAlignment="1">
      <alignment vertical="center"/>
    </xf>
    <xf numFmtId="177" fontId="4" fillId="0" borderId="17" xfId="0" applyNumberFormat="1" applyFont="1" applyBorder="1" applyAlignment="1">
      <alignment horizontal="center" vertical="center"/>
    </xf>
    <xf numFmtId="177" fontId="0" fillId="0" borderId="32" xfId="0" applyNumberFormat="1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/>
    </xf>
    <xf numFmtId="177" fontId="2" fillId="0" borderId="19" xfId="1" applyNumberFormat="1" applyFont="1" applyBorder="1" applyAlignment="1">
      <alignment horizontal="center" vertical="center"/>
    </xf>
    <xf numFmtId="177" fontId="0" fillId="0" borderId="20" xfId="1" applyNumberFormat="1" applyFont="1" applyBorder="1" applyAlignment="1">
      <alignment vertical="center"/>
    </xf>
    <xf numFmtId="177" fontId="0" fillId="0" borderId="14" xfId="1" applyNumberFormat="1" applyFont="1" applyBorder="1" applyAlignment="1">
      <alignment vertic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6" fillId="0" borderId="0" xfId="0" applyFont="1" applyAlignment="1">
      <alignment vertical="center" textRotation="255"/>
    </xf>
    <xf numFmtId="177" fontId="2" fillId="0" borderId="8" xfId="0" applyNumberFormat="1" applyFon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7B24A-0F87-234D-82DF-5D302FBA6665}">
  <sheetPr>
    <pageSetUpPr fitToPage="1"/>
  </sheetPr>
  <dimension ref="A1:Q21"/>
  <sheetViews>
    <sheetView tabSelected="1" zoomScale="80" zoomScaleNormal="80" workbookViewId="0">
      <selection activeCell="O19" sqref="O19:P19"/>
    </sheetView>
  </sheetViews>
  <sheetFormatPr defaultColWidth="11.5546875" defaultRowHeight="19.5"/>
  <cols>
    <col min="1" max="1" width="5.33203125" customWidth="1"/>
    <col min="2" max="2" width="2.5546875" customWidth="1"/>
    <col min="3" max="3" width="2.88671875" customWidth="1"/>
    <col min="4" max="4" width="8.5546875" customWidth="1"/>
    <col min="5" max="5" width="2.88671875" customWidth="1"/>
    <col min="6" max="6" width="8.5546875" customWidth="1"/>
    <col min="7" max="7" width="14.33203125" customWidth="1"/>
    <col min="8" max="8" width="17.109375" customWidth="1"/>
    <col min="9" max="10" width="8.5546875" customWidth="1"/>
    <col min="11" max="14" width="4.33203125" customWidth="1"/>
    <col min="15" max="15" width="7.88671875" customWidth="1"/>
    <col min="16" max="16" width="8" customWidth="1"/>
    <col min="17" max="17" width="8.5546875" customWidth="1"/>
  </cols>
  <sheetData>
    <row r="1" spans="1:17" ht="39.950000000000003" customHeight="1">
      <c r="A1" s="4"/>
      <c r="B1" s="4"/>
      <c r="C1" s="4"/>
      <c r="D1" s="3" t="s">
        <v>18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30" customHeight="1">
      <c r="C2" s="56"/>
      <c r="D2" s="58"/>
      <c r="E2" s="56"/>
      <c r="F2" s="57"/>
      <c r="I2" s="14" t="s">
        <v>31</v>
      </c>
      <c r="J2" s="84"/>
      <c r="K2" s="84"/>
      <c r="L2" s="84"/>
      <c r="M2" s="84"/>
      <c r="N2" s="83" t="s">
        <v>11</v>
      </c>
      <c r="O2" s="83"/>
      <c r="P2" s="67"/>
      <c r="Q2" s="68"/>
    </row>
    <row r="3" spans="1:17" ht="24.95" customHeight="1">
      <c r="C3" s="56"/>
      <c r="D3" s="57"/>
      <c r="E3" s="56"/>
      <c r="F3" s="57"/>
      <c r="G3" s="1" t="s">
        <v>12</v>
      </c>
      <c r="I3" s="77" t="s">
        <v>13</v>
      </c>
      <c r="J3" s="78"/>
      <c r="K3" s="69"/>
      <c r="L3" s="69"/>
      <c r="M3" s="69"/>
      <c r="N3" s="70"/>
      <c r="O3" s="70"/>
      <c r="P3" s="70"/>
      <c r="Q3" s="71"/>
    </row>
    <row r="4" spans="1:17">
      <c r="A4" s="82" t="s">
        <v>16</v>
      </c>
      <c r="F4" s="7"/>
      <c r="G4" s="81">
        <f ca="1">TODAY()</f>
        <v>44358</v>
      </c>
      <c r="H4" s="81"/>
      <c r="I4" s="79"/>
      <c r="J4" s="80"/>
      <c r="K4" s="72"/>
      <c r="L4" s="72"/>
      <c r="M4" s="72"/>
      <c r="N4" s="72"/>
      <c r="O4" s="72"/>
      <c r="P4" s="72"/>
      <c r="Q4" s="73"/>
    </row>
    <row r="5" spans="1:17" ht="9.9499999999999993" customHeight="1" thickBot="1">
      <c r="A5" s="82"/>
    </row>
    <row r="6" spans="1:17" ht="23.1" customHeight="1">
      <c r="A6" s="82"/>
      <c r="B6" s="2"/>
      <c r="C6" s="59" t="s">
        <v>0</v>
      </c>
      <c r="D6" s="60"/>
      <c r="E6" s="61" t="s">
        <v>5</v>
      </c>
      <c r="F6" s="60"/>
      <c r="G6" s="18" t="s">
        <v>1</v>
      </c>
      <c r="H6" s="18" t="s">
        <v>6</v>
      </c>
      <c r="I6" s="18" t="s">
        <v>7</v>
      </c>
      <c r="J6" s="19" t="s">
        <v>8</v>
      </c>
      <c r="K6" s="85" t="s">
        <v>9</v>
      </c>
      <c r="L6" s="86"/>
      <c r="M6" s="75" t="s">
        <v>2</v>
      </c>
      <c r="N6" s="86"/>
      <c r="O6" s="75" t="s">
        <v>3</v>
      </c>
      <c r="P6" s="76"/>
      <c r="Q6" s="20" t="s">
        <v>10</v>
      </c>
    </row>
    <row r="7" spans="1:17" ht="30" customHeight="1">
      <c r="A7" s="82"/>
      <c r="B7" s="10">
        <v>1</v>
      </c>
      <c r="C7" s="48"/>
      <c r="D7" s="49"/>
      <c r="E7" s="55"/>
      <c r="F7" s="50"/>
      <c r="G7" s="40"/>
      <c r="H7" s="40"/>
      <c r="I7" s="21"/>
      <c r="J7" s="22"/>
      <c r="K7" s="45"/>
      <c r="L7" s="46"/>
      <c r="M7" s="47"/>
      <c r="N7" s="46"/>
      <c r="O7" s="89">
        <f>K7*M7</f>
        <v>0</v>
      </c>
      <c r="P7" s="90"/>
      <c r="Q7" s="23"/>
    </row>
    <row r="8" spans="1:17" ht="30" customHeight="1">
      <c r="A8" s="82"/>
      <c r="B8" s="10">
        <v>2</v>
      </c>
      <c r="C8" s="48"/>
      <c r="D8" s="49"/>
      <c r="E8" s="55"/>
      <c r="F8" s="50"/>
      <c r="G8" s="40"/>
      <c r="H8" s="40"/>
      <c r="I8" s="21"/>
      <c r="J8" s="22"/>
      <c r="K8" s="45"/>
      <c r="L8" s="46"/>
      <c r="M8" s="47"/>
      <c r="N8" s="46"/>
      <c r="O8" s="89">
        <f t="shared" ref="O8:O18" si="0">K8*M8</f>
        <v>0</v>
      </c>
      <c r="P8" s="90"/>
      <c r="Q8" s="23"/>
    </row>
    <row r="9" spans="1:17" ht="30" customHeight="1">
      <c r="A9" s="82"/>
      <c r="B9" s="10">
        <v>3</v>
      </c>
      <c r="C9" s="48"/>
      <c r="D9" s="49"/>
      <c r="E9" s="47"/>
      <c r="F9" s="50"/>
      <c r="G9" s="21"/>
      <c r="H9" s="21"/>
      <c r="I9" s="21"/>
      <c r="J9" s="22"/>
      <c r="K9" s="45"/>
      <c r="L9" s="46"/>
      <c r="M9" s="47"/>
      <c r="N9" s="46"/>
      <c r="O9" s="89">
        <f t="shared" si="0"/>
        <v>0</v>
      </c>
      <c r="P9" s="90"/>
      <c r="Q9" s="23"/>
    </row>
    <row r="10" spans="1:17" ht="30" customHeight="1">
      <c r="A10" s="82"/>
      <c r="B10" s="10">
        <v>4</v>
      </c>
      <c r="C10" s="48"/>
      <c r="D10" s="49"/>
      <c r="E10" s="47"/>
      <c r="F10" s="50"/>
      <c r="G10" s="21"/>
      <c r="H10" s="21"/>
      <c r="I10" s="21"/>
      <c r="J10" s="22"/>
      <c r="K10" s="45"/>
      <c r="L10" s="46"/>
      <c r="M10" s="47"/>
      <c r="N10" s="46"/>
      <c r="O10" s="89">
        <f t="shared" si="0"/>
        <v>0</v>
      </c>
      <c r="P10" s="90"/>
      <c r="Q10" s="23"/>
    </row>
    <row r="11" spans="1:17" ht="30" customHeight="1">
      <c r="A11" s="82"/>
      <c r="B11" s="10">
        <v>5</v>
      </c>
      <c r="C11" s="48"/>
      <c r="D11" s="49"/>
      <c r="E11" s="47"/>
      <c r="F11" s="50"/>
      <c r="G11" s="21"/>
      <c r="H11" s="21"/>
      <c r="I11" s="21"/>
      <c r="J11" s="22"/>
      <c r="K11" s="45"/>
      <c r="L11" s="46"/>
      <c r="M11" s="47"/>
      <c r="N11" s="46"/>
      <c r="O11" s="89">
        <f t="shared" si="0"/>
        <v>0</v>
      </c>
      <c r="P11" s="90"/>
      <c r="Q11" s="23"/>
    </row>
    <row r="12" spans="1:17" ht="30" customHeight="1">
      <c r="A12" s="82"/>
      <c r="B12" s="10">
        <v>6</v>
      </c>
      <c r="C12" s="48"/>
      <c r="D12" s="49"/>
      <c r="E12" s="47"/>
      <c r="F12" s="50"/>
      <c r="G12" s="21"/>
      <c r="H12" s="21"/>
      <c r="I12" s="21"/>
      <c r="J12" s="22"/>
      <c r="K12" s="45"/>
      <c r="L12" s="46"/>
      <c r="M12" s="47"/>
      <c r="N12" s="46"/>
      <c r="O12" s="89">
        <f t="shared" si="0"/>
        <v>0</v>
      </c>
      <c r="P12" s="90"/>
      <c r="Q12" s="23"/>
    </row>
    <row r="13" spans="1:17" ht="30" customHeight="1">
      <c r="A13" s="82"/>
      <c r="B13" s="10">
        <v>7</v>
      </c>
      <c r="C13" s="48"/>
      <c r="D13" s="49"/>
      <c r="E13" s="47"/>
      <c r="F13" s="50"/>
      <c r="G13" s="21"/>
      <c r="H13" s="21"/>
      <c r="I13" s="21"/>
      <c r="J13" s="22"/>
      <c r="K13" s="45"/>
      <c r="L13" s="46"/>
      <c r="M13" s="47"/>
      <c r="N13" s="46"/>
      <c r="O13" s="89">
        <f t="shared" si="0"/>
        <v>0</v>
      </c>
      <c r="P13" s="90"/>
      <c r="Q13" s="23"/>
    </row>
    <row r="14" spans="1:17" ht="30" customHeight="1">
      <c r="A14" s="82"/>
      <c r="B14" s="10">
        <v>8</v>
      </c>
      <c r="C14" s="48"/>
      <c r="D14" s="49"/>
      <c r="E14" s="47"/>
      <c r="F14" s="50"/>
      <c r="G14" s="21"/>
      <c r="H14" s="21"/>
      <c r="I14" s="21"/>
      <c r="J14" s="22"/>
      <c r="K14" s="45"/>
      <c r="L14" s="46"/>
      <c r="M14" s="47"/>
      <c r="N14" s="46"/>
      <c r="O14" s="89">
        <f t="shared" si="0"/>
        <v>0</v>
      </c>
      <c r="P14" s="90"/>
      <c r="Q14" s="23"/>
    </row>
    <row r="15" spans="1:17" ht="30" customHeight="1">
      <c r="A15" s="53" t="s">
        <v>17</v>
      </c>
      <c r="B15" s="10">
        <v>9</v>
      </c>
      <c r="C15" s="48"/>
      <c r="D15" s="49"/>
      <c r="E15" s="47"/>
      <c r="F15" s="50"/>
      <c r="G15" s="21"/>
      <c r="H15" s="21"/>
      <c r="I15" s="21"/>
      <c r="J15" s="22"/>
      <c r="K15" s="45"/>
      <c r="L15" s="46"/>
      <c r="M15" s="47"/>
      <c r="N15" s="46"/>
      <c r="O15" s="89">
        <f t="shared" si="0"/>
        <v>0</v>
      </c>
      <c r="P15" s="90"/>
      <c r="Q15" s="23"/>
    </row>
    <row r="16" spans="1:17" ht="30" customHeight="1">
      <c r="A16" s="54"/>
      <c r="B16" s="10">
        <v>10</v>
      </c>
      <c r="C16" s="48"/>
      <c r="D16" s="49"/>
      <c r="E16" s="47"/>
      <c r="F16" s="50"/>
      <c r="G16" s="21"/>
      <c r="H16" s="21"/>
      <c r="I16" s="21"/>
      <c r="J16" s="22"/>
      <c r="K16" s="45"/>
      <c r="L16" s="46"/>
      <c r="M16" s="47"/>
      <c r="N16" s="46"/>
      <c r="O16" s="89">
        <f t="shared" si="0"/>
        <v>0</v>
      </c>
      <c r="P16" s="90"/>
      <c r="Q16" s="23"/>
    </row>
    <row r="17" spans="1:17" ht="30" customHeight="1">
      <c r="A17" s="54"/>
      <c r="B17" s="10">
        <v>11</v>
      </c>
      <c r="C17" s="48"/>
      <c r="D17" s="49"/>
      <c r="E17" s="47"/>
      <c r="F17" s="50"/>
      <c r="G17" s="21"/>
      <c r="H17" s="21"/>
      <c r="I17" s="21"/>
      <c r="J17" s="22"/>
      <c r="K17" s="45"/>
      <c r="L17" s="46"/>
      <c r="M17" s="47"/>
      <c r="N17" s="46"/>
      <c r="O17" s="89">
        <f t="shared" si="0"/>
        <v>0</v>
      </c>
      <c r="P17" s="90"/>
      <c r="Q17" s="23"/>
    </row>
    <row r="18" spans="1:17" ht="30" customHeight="1" thickBot="1">
      <c r="A18" s="54"/>
      <c r="B18" s="10">
        <v>12</v>
      </c>
      <c r="C18" s="48"/>
      <c r="D18" s="49"/>
      <c r="E18" s="47"/>
      <c r="F18" s="50"/>
      <c r="G18" s="21"/>
      <c r="H18" s="21"/>
      <c r="I18" s="21"/>
      <c r="J18" s="22"/>
      <c r="K18" s="51"/>
      <c r="L18" s="52"/>
      <c r="M18" s="74"/>
      <c r="N18" s="52"/>
      <c r="O18" s="89">
        <f t="shared" si="0"/>
        <v>0</v>
      </c>
      <c r="P18" s="90"/>
      <c r="Q18" s="24"/>
    </row>
    <row r="19" spans="1:17" ht="30" customHeight="1" thickBot="1">
      <c r="A19" s="13"/>
      <c r="B19" s="2"/>
      <c r="C19" s="25"/>
      <c r="D19" s="26" t="s">
        <v>4</v>
      </c>
      <c r="E19" s="43"/>
      <c r="F19" s="44"/>
      <c r="G19" s="44"/>
      <c r="H19" s="44"/>
      <c r="I19" s="44"/>
      <c r="J19" s="25"/>
      <c r="K19" s="62" t="s">
        <v>14</v>
      </c>
      <c r="L19" s="63"/>
      <c r="M19" s="63"/>
      <c r="N19" s="64"/>
      <c r="O19" s="65">
        <f>SUM(O7:P18)</f>
        <v>0</v>
      </c>
      <c r="P19" s="66"/>
      <c r="Q19" s="27"/>
    </row>
    <row r="20" spans="1:17">
      <c r="A20" s="4"/>
      <c r="B20" s="2"/>
      <c r="C20" s="2"/>
      <c r="D20" s="6"/>
      <c r="E20" s="6"/>
      <c r="F20" s="8"/>
      <c r="G20" s="2" t="s">
        <v>15</v>
      </c>
      <c r="H20" s="8"/>
      <c r="I20" s="8"/>
      <c r="J20" s="2"/>
      <c r="K20" s="9"/>
      <c r="L20" s="9"/>
      <c r="M20" s="9"/>
      <c r="N20" s="9"/>
      <c r="O20" s="8"/>
      <c r="P20" s="8"/>
      <c r="Q20" s="5"/>
    </row>
    <row r="21" spans="1:17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</sheetData>
  <mergeCells count="80">
    <mergeCell ref="G4:H4"/>
    <mergeCell ref="A4:A14"/>
    <mergeCell ref="N2:O2"/>
    <mergeCell ref="J2:M2"/>
    <mergeCell ref="O17:P17"/>
    <mergeCell ref="K6:L6"/>
    <mergeCell ref="K7:L7"/>
    <mergeCell ref="K8:L8"/>
    <mergeCell ref="K9:L9"/>
    <mergeCell ref="K10:L10"/>
    <mergeCell ref="M6:N6"/>
    <mergeCell ref="M7:N7"/>
    <mergeCell ref="M8:N8"/>
    <mergeCell ref="M9:N9"/>
    <mergeCell ref="K14:L14"/>
    <mergeCell ref="K17:L17"/>
    <mergeCell ref="I3:J4"/>
    <mergeCell ref="O7:P7"/>
    <mergeCell ref="O8:P8"/>
    <mergeCell ref="O9:P9"/>
    <mergeCell ref="O10:P10"/>
    <mergeCell ref="K12:L12"/>
    <mergeCell ref="M14:N14"/>
    <mergeCell ref="M17:N17"/>
    <mergeCell ref="M18:N18"/>
    <mergeCell ref="O6:P6"/>
    <mergeCell ref="M12:N12"/>
    <mergeCell ref="O12:P12"/>
    <mergeCell ref="K13:L13"/>
    <mergeCell ref="M13:N13"/>
    <mergeCell ref="O13:P13"/>
    <mergeCell ref="M10:N10"/>
    <mergeCell ref="O14:P14"/>
    <mergeCell ref="P2:Q2"/>
    <mergeCell ref="K3:Q4"/>
    <mergeCell ref="K11:L11"/>
    <mergeCell ref="M11:N11"/>
    <mergeCell ref="O11:P11"/>
    <mergeCell ref="C2:C3"/>
    <mergeCell ref="E2:E3"/>
    <mergeCell ref="F2:F3"/>
    <mergeCell ref="D2:D3"/>
    <mergeCell ref="C6:D6"/>
    <mergeCell ref="E6:F6"/>
    <mergeCell ref="E12:F12"/>
    <mergeCell ref="C7:D7"/>
    <mergeCell ref="C8:D8"/>
    <mergeCell ref="C9:D9"/>
    <mergeCell ref="C10:D10"/>
    <mergeCell ref="C11:D11"/>
    <mergeCell ref="C12:D12"/>
    <mergeCell ref="E7:F7"/>
    <mergeCell ref="E8:F8"/>
    <mergeCell ref="E9:F9"/>
    <mergeCell ref="E10:F10"/>
    <mergeCell ref="E11:F11"/>
    <mergeCell ref="A15:A18"/>
    <mergeCell ref="C15:D15"/>
    <mergeCell ref="E15:F15"/>
    <mergeCell ref="C13:D13"/>
    <mergeCell ref="C14:D14"/>
    <mergeCell ref="C17:D17"/>
    <mergeCell ref="C18:D18"/>
    <mergeCell ref="E13:F13"/>
    <mergeCell ref="E14:F14"/>
    <mergeCell ref="E17:F17"/>
    <mergeCell ref="E18:F18"/>
    <mergeCell ref="E19:I19"/>
    <mergeCell ref="K15:L15"/>
    <mergeCell ref="M15:N15"/>
    <mergeCell ref="O15:P15"/>
    <mergeCell ref="C16:D16"/>
    <mergeCell ref="E16:F16"/>
    <mergeCell ref="K16:L16"/>
    <mergeCell ref="M16:N16"/>
    <mergeCell ref="O16:P16"/>
    <mergeCell ref="K18:L18"/>
    <mergeCell ref="K19:N19"/>
    <mergeCell ref="O19:P19"/>
    <mergeCell ref="O18:P18"/>
  </mergeCells>
  <phoneticPr fontId="1"/>
  <pageMargins left="0.1" right="0" top="0.5" bottom="0.25" header="0" footer="0"/>
  <pageSetup paperSize="9" scale="96" orientation="landscape" horizontalDpi="0" verticalDpi="0"/>
  <headerFooter>
    <oddHeader xml:space="preserve">&amp;C&amp;"System Font,標準"&amp;10&amp;K000000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813D4-898C-384E-8717-D9D7BF3A3E07}">
  <sheetPr>
    <pageSetUpPr fitToPage="1"/>
  </sheetPr>
  <dimension ref="A1:Q21"/>
  <sheetViews>
    <sheetView zoomScale="80" zoomScaleNormal="80" workbookViewId="0">
      <selection activeCell="O8" sqref="O8:P8"/>
    </sheetView>
  </sheetViews>
  <sheetFormatPr defaultColWidth="11.5546875" defaultRowHeight="19.5"/>
  <cols>
    <col min="1" max="1" width="5.33203125" customWidth="1"/>
    <col min="2" max="2" width="2.5546875" customWidth="1"/>
    <col min="3" max="3" width="2.88671875" customWidth="1"/>
    <col min="4" max="4" width="8.5546875" customWidth="1"/>
    <col min="5" max="5" width="2.88671875" customWidth="1"/>
    <col min="6" max="6" width="8.5546875" customWidth="1"/>
    <col min="7" max="7" width="14.33203125" customWidth="1"/>
    <col min="8" max="8" width="17.109375" customWidth="1"/>
    <col min="9" max="10" width="8.5546875" customWidth="1"/>
    <col min="11" max="14" width="4.33203125" customWidth="1"/>
    <col min="15" max="15" width="7.88671875" customWidth="1"/>
    <col min="16" max="16" width="8" customWidth="1"/>
    <col min="17" max="17" width="8.5546875" customWidth="1"/>
  </cols>
  <sheetData>
    <row r="1" spans="1:17" ht="39.950000000000003" customHeight="1">
      <c r="A1" s="4"/>
      <c r="B1" s="4"/>
      <c r="C1" s="4"/>
      <c r="D1" s="3" t="s">
        <v>18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30" customHeight="1">
      <c r="C2" s="117" t="s">
        <v>19</v>
      </c>
      <c r="D2" s="119"/>
      <c r="E2" s="117" t="s">
        <v>20</v>
      </c>
      <c r="F2" s="121"/>
      <c r="I2" s="14" t="s">
        <v>31</v>
      </c>
      <c r="J2" s="103">
        <f>納品書控!J2</f>
        <v>0</v>
      </c>
      <c r="K2" s="104"/>
      <c r="L2" s="104"/>
      <c r="M2" s="104"/>
      <c r="N2" s="105" t="s">
        <v>11</v>
      </c>
      <c r="O2" s="106"/>
      <c r="P2" s="107">
        <f>納品書控!P2</f>
        <v>0</v>
      </c>
      <c r="Q2" s="108"/>
    </row>
    <row r="3" spans="1:17" ht="24.95" customHeight="1">
      <c r="C3" s="118"/>
      <c r="D3" s="120"/>
      <c r="E3" s="118"/>
      <c r="F3" s="120"/>
      <c r="G3" s="1" t="s">
        <v>12</v>
      </c>
      <c r="I3" s="77" t="s">
        <v>13</v>
      </c>
      <c r="J3" s="78"/>
      <c r="K3" s="96">
        <f>納品書控!K3</f>
        <v>0</v>
      </c>
      <c r="L3" s="96"/>
      <c r="M3" s="96"/>
      <c r="N3" s="96"/>
      <c r="O3" s="96"/>
      <c r="P3" s="96"/>
      <c r="Q3" s="98" t="s">
        <v>22</v>
      </c>
    </row>
    <row r="4" spans="1:17">
      <c r="A4" s="109" t="s">
        <v>21</v>
      </c>
      <c r="F4" s="7"/>
      <c r="G4" s="81">
        <f ca="1">TODAY()</f>
        <v>44358</v>
      </c>
      <c r="H4" s="81"/>
      <c r="I4" s="79"/>
      <c r="J4" s="80"/>
      <c r="K4" s="97"/>
      <c r="L4" s="97"/>
      <c r="M4" s="97"/>
      <c r="N4" s="97"/>
      <c r="O4" s="97"/>
      <c r="P4" s="97"/>
      <c r="Q4" s="99"/>
    </row>
    <row r="5" spans="1:17" ht="9.9499999999999993" customHeight="1" thickBot="1">
      <c r="A5" s="109"/>
    </row>
    <row r="6" spans="1:17" ht="23.1" customHeight="1">
      <c r="A6" s="109"/>
      <c r="B6" s="2"/>
      <c r="C6" s="110" t="s">
        <v>0</v>
      </c>
      <c r="D6" s="111"/>
      <c r="E6" s="112" t="s">
        <v>5</v>
      </c>
      <c r="F6" s="111"/>
      <c r="G6" s="28" t="s">
        <v>1</v>
      </c>
      <c r="H6" s="28" t="s">
        <v>6</v>
      </c>
      <c r="I6" s="28" t="s">
        <v>7</v>
      </c>
      <c r="J6" s="29" t="s">
        <v>8</v>
      </c>
      <c r="K6" s="113" t="s">
        <v>9</v>
      </c>
      <c r="L6" s="114"/>
      <c r="M6" s="115" t="s">
        <v>2</v>
      </c>
      <c r="N6" s="114"/>
      <c r="O6" s="115" t="s">
        <v>3</v>
      </c>
      <c r="P6" s="116"/>
      <c r="Q6" s="30" t="s">
        <v>10</v>
      </c>
    </row>
    <row r="7" spans="1:17" ht="30" customHeight="1">
      <c r="A7" s="109"/>
      <c r="B7" s="10">
        <v>1</v>
      </c>
      <c r="C7" s="48">
        <f>納品書控!C7</f>
        <v>0</v>
      </c>
      <c r="D7" s="49"/>
      <c r="E7" s="48">
        <f>納品書控!E7</f>
        <v>0</v>
      </c>
      <c r="F7" s="49"/>
      <c r="G7" s="31">
        <f>納品書控!G7</f>
        <v>0</v>
      </c>
      <c r="H7" s="31">
        <f>納品書控!H7</f>
        <v>0</v>
      </c>
      <c r="I7" s="41">
        <f>納品書控!I7</f>
        <v>0</v>
      </c>
      <c r="J7" s="42">
        <f>納品書控!J7</f>
        <v>0</v>
      </c>
      <c r="K7" s="87">
        <f>納品書控!K7</f>
        <v>0</v>
      </c>
      <c r="L7" s="88"/>
      <c r="M7" s="89">
        <f>納品書控!M7</f>
        <v>0</v>
      </c>
      <c r="N7" s="88"/>
      <c r="O7" s="89">
        <f>納品書控!O7</f>
        <v>0</v>
      </c>
      <c r="P7" s="90"/>
      <c r="Q7" s="32">
        <f>納品書控!Q7</f>
        <v>0</v>
      </c>
    </row>
    <row r="8" spans="1:17" ht="30" customHeight="1">
      <c r="A8" s="109"/>
      <c r="B8" s="10">
        <v>2</v>
      </c>
      <c r="C8" s="48">
        <f>納品書控!C8</f>
        <v>0</v>
      </c>
      <c r="D8" s="49"/>
      <c r="E8" s="48">
        <f>納品書控!E8</f>
        <v>0</v>
      </c>
      <c r="F8" s="49"/>
      <c r="G8" s="31">
        <f>納品書控!G8</f>
        <v>0</v>
      </c>
      <c r="H8" s="31">
        <f>納品書控!H8</f>
        <v>0</v>
      </c>
      <c r="I8" s="41">
        <f>納品書控!I8</f>
        <v>0</v>
      </c>
      <c r="J8" s="42">
        <f>納品書控!J8</f>
        <v>0</v>
      </c>
      <c r="K8" s="87">
        <f>納品書控!K8</f>
        <v>0</v>
      </c>
      <c r="L8" s="88"/>
      <c r="M8" s="89">
        <f>納品書控!M8</f>
        <v>0</v>
      </c>
      <c r="N8" s="88"/>
      <c r="O8" s="89">
        <f>納品書控!O8</f>
        <v>0</v>
      </c>
      <c r="P8" s="90"/>
      <c r="Q8" s="32">
        <f>納品書控!Q8</f>
        <v>0</v>
      </c>
    </row>
    <row r="9" spans="1:17" ht="30" customHeight="1">
      <c r="A9" s="109"/>
      <c r="B9" s="10">
        <v>3</v>
      </c>
      <c r="C9" s="48">
        <f>納品書控!C9</f>
        <v>0</v>
      </c>
      <c r="D9" s="49"/>
      <c r="E9" s="48">
        <f>納品書控!E9</f>
        <v>0</v>
      </c>
      <c r="F9" s="49"/>
      <c r="G9" s="31">
        <f>納品書控!G9</f>
        <v>0</v>
      </c>
      <c r="H9" s="31">
        <f>納品書控!H9</f>
        <v>0</v>
      </c>
      <c r="I9" s="41">
        <f>納品書控!I9</f>
        <v>0</v>
      </c>
      <c r="J9" s="42">
        <f>納品書控!J9</f>
        <v>0</v>
      </c>
      <c r="K9" s="87">
        <f>納品書控!K9</f>
        <v>0</v>
      </c>
      <c r="L9" s="88"/>
      <c r="M9" s="89">
        <f>納品書控!M9</f>
        <v>0</v>
      </c>
      <c r="N9" s="88"/>
      <c r="O9" s="89">
        <f>納品書控!O9</f>
        <v>0</v>
      </c>
      <c r="P9" s="90"/>
      <c r="Q9" s="32">
        <f>納品書控!Q9</f>
        <v>0</v>
      </c>
    </row>
    <row r="10" spans="1:17" ht="30" customHeight="1">
      <c r="A10" s="109"/>
      <c r="B10" s="10">
        <v>4</v>
      </c>
      <c r="C10" s="48">
        <f>納品書控!C10</f>
        <v>0</v>
      </c>
      <c r="D10" s="49"/>
      <c r="E10" s="48">
        <f>納品書控!E10</f>
        <v>0</v>
      </c>
      <c r="F10" s="49"/>
      <c r="G10" s="31">
        <f>納品書控!G10</f>
        <v>0</v>
      </c>
      <c r="H10" s="31">
        <f>納品書控!H10</f>
        <v>0</v>
      </c>
      <c r="I10" s="41">
        <f>納品書控!I10</f>
        <v>0</v>
      </c>
      <c r="J10" s="42">
        <f>納品書控!J10</f>
        <v>0</v>
      </c>
      <c r="K10" s="87">
        <f>納品書控!K10</f>
        <v>0</v>
      </c>
      <c r="L10" s="88"/>
      <c r="M10" s="89">
        <f>納品書控!M10</f>
        <v>0</v>
      </c>
      <c r="N10" s="88"/>
      <c r="O10" s="89">
        <f>納品書控!O10</f>
        <v>0</v>
      </c>
      <c r="P10" s="90"/>
      <c r="Q10" s="32">
        <f>納品書控!Q10</f>
        <v>0</v>
      </c>
    </row>
    <row r="11" spans="1:17" ht="30" customHeight="1">
      <c r="A11" s="109"/>
      <c r="B11" s="10">
        <v>5</v>
      </c>
      <c r="C11" s="48">
        <f>納品書控!C11</f>
        <v>0</v>
      </c>
      <c r="D11" s="49"/>
      <c r="E11" s="48">
        <f>納品書控!E11</f>
        <v>0</v>
      </c>
      <c r="F11" s="49"/>
      <c r="G11" s="31">
        <f>納品書控!G11</f>
        <v>0</v>
      </c>
      <c r="H11" s="31">
        <f>納品書控!H11</f>
        <v>0</v>
      </c>
      <c r="I11" s="41">
        <f>納品書控!I11</f>
        <v>0</v>
      </c>
      <c r="J11" s="42">
        <f>納品書控!J11</f>
        <v>0</v>
      </c>
      <c r="K11" s="87">
        <f>納品書控!K11</f>
        <v>0</v>
      </c>
      <c r="L11" s="88"/>
      <c r="M11" s="89">
        <f>納品書控!M11</f>
        <v>0</v>
      </c>
      <c r="N11" s="88"/>
      <c r="O11" s="89">
        <f>納品書控!O11</f>
        <v>0</v>
      </c>
      <c r="P11" s="90"/>
      <c r="Q11" s="32">
        <f>納品書控!Q11</f>
        <v>0</v>
      </c>
    </row>
    <row r="12" spans="1:17" ht="30" customHeight="1">
      <c r="A12" s="109"/>
      <c r="B12" s="10">
        <v>6</v>
      </c>
      <c r="C12" s="48">
        <f>納品書控!C12</f>
        <v>0</v>
      </c>
      <c r="D12" s="49"/>
      <c r="E12" s="48">
        <f>納品書控!E12</f>
        <v>0</v>
      </c>
      <c r="F12" s="49"/>
      <c r="G12" s="31">
        <f>納品書控!G12</f>
        <v>0</v>
      </c>
      <c r="H12" s="31">
        <f>納品書控!H12</f>
        <v>0</v>
      </c>
      <c r="I12" s="41">
        <f>納品書控!I12</f>
        <v>0</v>
      </c>
      <c r="J12" s="42">
        <f>納品書控!J12</f>
        <v>0</v>
      </c>
      <c r="K12" s="87">
        <f>納品書控!K12</f>
        <v>0</v>
      </c>
      <c r="L12" s="88"/>
      <c r="M12" s="89">
        <f>納品書控!M12</f>
        <v>0</v>
      </c>
      <c r="N12" s="88"/>
      <c r="O12" s="89">
        <f>納品書控!O12</f>
        <v>0</v>
      </c>
      <c r="P12" s="90"/>
      <c r="Q12" s="32">
        <f>納品書控!Q12</f>
        <v>0</v>
      </c>
    </row>
    <row r="13" spans="1:17" ht="30" customHeight="1">
      <c r="A13" s="109"/>
      <c r="B13" s="10">
        <v>7</v>
      </c>
      <c r="C13" s="48">
        <f>納品書控!C13</f>
        <v>0</v>
      </c>
      <c r="D13" s="49"/>
      <c r="E13" s="48">
        <f>納品書控!E13</f>
        <v>0</v>
      </c>
      <c r="F13" s="49"/>
      <c r="G13" s="31">
        <f>納品書控!G13</f>
        <v>0</v>
      </c>
      <c r="H13" s="31">
        <f>納品書控!H13</f>
        <v>0</v>
      </c>
      <c r="I13" s="41">
        <f>納品書控!I13</f>
        <v>0</v>
      </c>
      <c r="J13" s="42">
        <f>納品書控!J13</f>
        <v>0</v>
      </c>
      <c r="K13" s="87">
        <f>納品書控!K13</f>
        <v>0</v>
      </c>
      <c r="L13" s="88"/>
      <c r="M13" s="89">
        <f>納品書控!M13</f>
        <v>0</v>
      </c>
      <c r="N13" s="88"/>
      <c r="O13" s="89">
        <f>納品書控!O13</f>
        <v>0</v>
      </c>
      <c r="P13" s="90"/>
      <c r="Q13" s="32">
        <f>納品書控!Q13</f>
        <v>0</v>
      </c>
    </row>
    <row r="14" spans="1:17" ht="30" customHeight="1">
      <c r="A14" s="109"/>
      <c r="B14" s="10">
        <v>8</v>
      </c>
      <c r="C14" s="48">
        <f>納品書控!C14</f>
        <v>0</v>
      </c>
      <c r="D14" s="49"/>
      <c r="E14" s="48">
        <f>納品書控!E14</f>
        <v>0</v>
      </c>
      <c r="F14" s="49"/>
      <c r="G14" s="31">
        <f>納品書控!G14</f>
        <v>0</v>
      </c>
      <c r="H14" s="31">
        <f>納品書控!H14</f>
        <v>0</v>
      </c>
      <c r="I14" s="41">
        <f>納品書控!I14</f>
        <v>0</v>
      </c>
      <c r="J14" s="42">
        <f>納品書控!J14</f>
        <v>0</v>
      </c>
      <c r="K14" s="87">
        <f>納品書控!K14</f>
        <v>0</v>
      </c>
      <c r="L14" s="88"/>
      <c r="M14" s="89">
        <f>納品書控!M14</f>
        <v>0</v>
      </c>
      <c r="N14" s="88"/>
      <c r="O14" s="89">
        <f>納品書控!O14</f>
        <v>0</v>
      </c>
      <c r="P14" s="90"/>
      <c r="Q14" s="32">
        <f>納品書控!Q14</f>
        <v>0</v>
      </c>
    </row>
    <row r="15" spans="1:17" ht="30" customHeight="1">
      <c r="A15" s="11"/>
      <c r="B15" s="10">
        <v>9</v>
      </c>
      <c r="C15" s="48">
        <f>納品書控!C15</f>
        <v>0</v>
      </c>
      <c r="D15" s="49"/>
      <c r="E15" s="48">
        <f>納品書控!E15</f>
        <v>0</v>
      </c>
      <c r="F15" s="49"/>
      <c r="G15" s="31">
        <f>納品書控!G15</f>
        <v>0</v>
      </c>
      <c r="H15" s="31">
        <f>納品書控!H15</f>
        <v>0</v>
      </c>
      <c r="I15" s="41">
        <f>納品書控!I15</f>
        <v>0</v>
      </c>
      <c r="J15" s="42">
        <f>納品書控!J15</f>
        <v>0</v>
      </c>
      <c r="K15" s="87">
        <f>納品書控!K15</f>
        <v>0</v>
      </c>
      <c r="L15" s="88"/>
      <c r="M15" s="89">
        <f>納品書控!M15</f>
        <v>0</v>
      </c>
      <c r="N15" s="88"/>
      <c r="O15" s="89">
        <f>納品書控!O15</f>
        <v>0</v>
      </c>
      <c r="P15" s="90"/>
      <c r="Q15" s="32">
        <f>納品書控!Q15</f>
        <v>0</v>
      </c>
    </row>
    <row r="16" spans="1:17" ht="30" customHeight="1">
      <c r="A16" s="11"/>
      <c r="B16" s="10">
        <v>10</v>
      </c>
      <c r="C16" s="48">
        <f>納品書控!C16</f>
        <v>0</v>
      </c>
      <c r="D16" s="49"/>
      <c r="E16" s="48">
        <f>納品書控!E16</f>
        <v>0</v>
      </c>
      <c r="F16" s="49"/>
      <c r="G16" s="31">
        <f>納品書控!G16</f>
        <v>0</v>
      </c>
      <c r="H16" s="31">
        <f>納品書控!H16</f>
        <v>0</v>
      </c>
      <c r="I16" s="41">
        <f>納品書控!I16</f>
        <v>0</v>
      </c>
      <c r="J16" s="42">
        <f>納品書控!J16</f>
        <v>0</v>
      </c>
      <c r="K16" s="87">
        <f>納品書控!K16</f>
        <v>0</v>
      </c>
      <c r="L16" s="88"/>
      <c r="M16" s="89">
        <f>納品書控!M16</f>
        <v>0</v>
      </c>
      <c r="N16" s="88"/>
      <c r="O16" s="89">
        <f>納品書控!O16</f>
        <v>0</v>
      </c>
      <c r="P16" s="90"/>
      <c r="Q16" s="32">
        <f>納品書控!Q16</f>
        <v>0</v>
      </c>
    </row>
    <row r="17" spans="1:17" ht="30" customHeight="1">
      <c r="A17" s="53"/>
      <c r="B17" s="10">
        <v>11</v>
      </c>
      <c r="C17" s="48">
        <f>納品書控!C17</f>
        <v>0</v>
      </c>
      <c r="D17" s="49"/>
      <c r="E17" s="48">
        <f>納品書控!E17</f>
        <v>0</v>
      </c>
      <c r="F17" s="49"/>
      <c r="G17" s="31">
        <f>納品書控!G17</f>
        <v>0</v>
      </c>
      <c r="H17" s="31">
        <f>納品書控!H17</f>
        <v>0</v>
      </c>
      <c r="I17" s="41">
        <f>納品書控!I17</f>
        <v>0</v>
      </c>
      <c r="J17" s="42">
        <f>納品書控!J17</f>
        <v>0</v>
      </c>
      <c r="K17" s="87">
        <f>納品書控!K17</f>
        <v>0</v>
      </c>
      <c r="L17" s="88"/>
      <c r="M17" s="89">
        <f>納品書控!M17</f>
        <v>0</v>
      </c>
      <c r="N17" s="88"/>
      <c r="O17" s="89">
        <f>納品書控!O17</f>
        <v>0</v>
      </c>
      <c r="P17" s="90"/>
      <c r="Q17" s="32">
        <f>納品書控!Q17</f>
        <v>0</v>
      </c>
    </row>
    <row r="18" spans="1:17" ht="30" customHeight="1" thickBot="1">
      <c r="A18" s="53"/>
      <c r="B18" s="10">
        <v>12</v>
      </c>
      <c r="C18" s="48">
        <f>納品書控!C18</f>
        <v>0</v>
      </c>
      <c r="D18" s="49"/>
      <c r="E18" s="48">
        <f>納品書控!E18</f>
        <v>0</v>
      </c>
      <c r="F18" s="49"/>
      <c r="G18" s="31">
        <f>納品書控!G18</f>
        <v>0</v>
      </c>
      <c r="H18" s="31">
        <f>納品書控!H18</f>
        <v>0</v>
      </c>
      <c r="I18" s="41">
        <f>納品書控!I18</f>
        <v>0</v>
      </c>
      <c r="J18" s="42">
        <f>納品書控!J18</f>
        <v>0</v>
      </c>
      <c r="K18" s="87">
        <f>納品書控!K18</f>
        <v>0</v>
      </c>
      <c r="L18" s="88"/>
      <c r="M18" s="89">
        <f>納品書控!M18</f>
        <v>0</v>
      </c>
      <c r="N18" s="88"/>
      <c r="O18" s="91">
        <f>納品書控!O18</f>
        <v>0</v>
      </c>
      <c r="P18" s="92"/>
      <c r="Q18" s="32">
        <f>納品書控!Q18</f>
        <v>0</v>
      </c>
    </row>
    <row r="19" spans="1:17" ht="30" customHeight="1" thickBot="1">
      <c r="A19" s="102"/>
      <c r="B19" s="2"/>
      <c r="C19" s="33"/>
      <c r="D19" s="34" t="s">
        <v>4</v>
      </c>
      <c r="E19" s="100" t="s">
        <v>23</v>
      </c>
      <c r="F19" s="101"/>
      <c r="G19" s="101"/>
      <c r="H19" s="101"/>
      <c r="I19" s="101"/>
      <c r="J19" s="33"/>
      <c r="K19" s="93" t="s">
        <v>14</v>
      </c>
      <c r="L19" s="94"/>
      <c r="M19" s="94"/>
      <c r="N19" s="95"/>
      <c r="O19" s="65">
        <f>SUM(O7:P18)</f>
        <v>0</v>
      </c>
      <c r="P19" s="66"/>
      <c r="Q19" s="35"/>
    </row>
    <row r="20" spans="1:17">
      <c r="A20" s="4"/>
      <c r="B20" s="2"/>
      <c r="C20" s="2"/>
      <c r="D20" s="6"/>
      <c r="E20" s="6"/>
      <c r="F20" s="8"/>
      <c r="G20" s="2" t="s">
        <v>15</v>
      </c>
      <c r="H20" s="8"/>
      <c r="I20" s="8"/>
      <c r="J20" s="2"/>
      <c r="K20" s="9"/>
      <c r="L20" s="9"/>
      <c r="M20" s="9"/>
      <c r="N20" s="9"/>
      <c r="O20" s="8"/>
      <c r="P20" s="8"/>
      <c r="Q20" s="5"/>
    </row>
    <row r="21" spans="1:17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</sheetData>
  <mergeCells count="81">
    <mergeCell ref="J2:M2"/>
    <mergeCell ref="N2:O2"/>
    <mergeCell ref="P2:Q2"/>
    <mergeCell ref="I3:J4"/>
    <mergeCell ref="A4:A14"/>
    <mergeCell ref="G4:H4"/>
    <mergeCell ref="C6:D6"/>
    <mergeCell ref="E6:F6"/>
    <mergeCell ref="K6:L6"/>
    <mergeCell ref="M6:N6"/>
    <mergeCell ref="O6:P6"/>
    <mergeCell ref="C2:C3"/>
    <mergeCell ref="D2:D3"/>
    <mergeCell ref="E2:E3"/>
    <mergeCell ref="F2:F3"/>
    <mergeCell ref="C8:D8"/>
    <mergeCell ref="E8:F8"/>
    <mergeCell ref="K8:L8"/>
    <mergeCell ref="M8:N8"/>
    <mergeCell ref="O8:P8"/>
    <mergeCell ref="C7:D7"/>
    <mergeCell ref="E7:F7"/>
    <mergeCell ref="K7:L7"/>
    <mergeCell ref="M7:N7"/>
    <mergeCell ref="O7:P7"/>
    <mergeCell ref="C10:D10"/>
    <mergeCell ref="E10:F10"/>
    <mergeCell ref="K10:L10"/>
    <mergeCell ref="M10:N10"/>
    <mergeCell ref="O10:P10"/>
    <mergeCell ref="C9:D9"/>
    <mergeCell ref="E9:F9"/>
    <mergeCell ref="K9:L9"/>
    <mergeCell ref="M9:N9"/>
    <mergeCell ref="O9:P9"/>
    <mergeCell ref="C12:D12"/>
    <mergeCell ref="E12:F12"/>
    <mergeCell ref="K12:L12"/>
    <mergeCell ref="M12:N12"/>
    <mergeCell ref="O12:P12"/>
    <mergeCell ref="C11:D11"/>
    <mergeCell ref="E11:F11"/>
    <mergeCell ref="K11:L11"/>
    <mergeCell ref="M11:N11"/>
    <mergeCell ref="O11:P11"/>
    <mergeCell ref="C14:D14"/>
    <mergeCell ref="E14:F14"/>
    <mergeCell ref="K14:L14"/>
    <mergeCell ref="M14:N14"/>
    <mergeCell ref="O14:P14"/>
    <mergeCell ref="C13:D13"/>
    <mergeCell ref="E13:F13"/>
    <mergeCell ref="K13:L13"/>
    <mergeCell ref="M13:N13"/>
    <mergeCell ref="O13:P13"/>
    <mergeCell ref="E19:I19"/>
    <mergeCell ref="A17:A19"/>
    <mergeCell ref="C17:D17"/>
    <mergeCell ref="E17:F17"/>
    <mergeCell ref="K17:L17"/>
    <mergeCell ref="C18:D18"/>
    <mergeCell ref="E18:F18"/>
    <mergeCell ref="K18:L18"/>
    <mergeCell ref="O18:P18"/>
    <mergeCell ref="K19:N19"/>
    <mergeCell ref="O19:P19"/>
    <mergeCell ref="K3:P4"/>
    <mergeCell ref="Q3:Q4"/>
    <mergeCell ref="M17:N17"/>
    <mergeCell ref="O17:P17"/>
    <mergeCell ref="M18:N18"/>
    <mergeCell ref="C16:D16"/>
    <mergeCell ref="E16:F16"/>
    <mergeCell ref="K16:L16"/>
    <mergeCell ref="M16:N16"/>
    <mergeCell ref="O16:P16"/>
    <mergeCell ref="C15:D15"/>
    <mergeCell ref="E15:F15"/>
    <mergeCell ref="K15:L15"/>
    <mergeCell ref="M15:N15"/>
    <mergeCell ref="O15:P15"/>
  </mergeCells>
  <phoneticPr fontId="1"/>
  <pageMargins left="0" right="0" top="0.5" bottom="0.25" header="0" footer="0"/>
  <pageSetup paperSize="9" scale="96" orientation="landscape" horizontalDpi="0" verticalDpi="0"/>
  <headerFooter>
    <oddHeader xml:space="preserve">&amp;C&amp;"System Font,標準"&amp;10&amp;K000000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143BC-806D-D449-B6C7-3957B8529E93}">
  <sheetPr>
    <pageSetUpPr fitToPage="1"/>
  </sheetPr>
  <dimension ref="A1:Q21"/>
  <sheetViews>
    <sheetView zoomScale="80" zoomScaleNormal="80" workbookViewId="0">
      <selection activeCell="Q19" sqref="Q19"/>
    </sheetView>
  </sheetViews>
  <sheetFormatPr defaultColWidth="11.5546875" defaultRowHeight="19.5"/>
  <cols>
    <col min="1" max="1" width="5.33203125" customWidth="1"/>
    <col min="2" max="2" width="2.5546875" customWidth="1"/>
    <col min="3" max="3" width="2.88671875" customWidth="1"/>
    <col min="4" max="4" width="8.5546875" customWidth="1"/>
    <col min="5" max="5" width="2.88671875" customWidth="1"/>
    <col min="6" max="6" width="8.5546875" customWidth="1"/>
    <col min="7" max="7" width="14.33203125" customWidth="1"/>
    <col min="8" max="8" width="17.109375" customWidth="1"/>
    <col min="9" max="10" width="8.5546875" customWidth="1"/>
    <col min="11" max="14" width="4.33203125" customWidth="1"/>
    <col min="15" max="15" width="11.44140625" customWidth="1"/>
    <col min="16" max="16" width="4.33203125" customWidth="1"/>
    <col min="17" max="17" width="8.5546875" customWidth="1"/>
  </cols>
  <sheetData>
    <row r="1" spans="1:17" ht="39.950000000000003" customHeight="1">
      <c r="A1" s="4"/>
      <c r="B1" s="4"/>
      <c r="C1" s="4"/>
      <c r="D1" s="3" t="s">
        <v>18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30" customHeight="1">
      <c r="C2" s="56"/>
      <c r="D2" s="58"/>
      <c r="E2" s="56"/>
      <c r="F2" s="57"/>
      <c r="I2" s="14" t="s">
        <v>31</v>
      </c>
      <c r="J2" s="103">
        <f>納品書控!J2</f>
        <v>0</v>
      </c>
      <c r="K2" s="104"/>
      <c r="L2" s="104"/>
      <c r="M2" s="104"/>
      <c r="N2" s="105" t="s">
        <v>11</v>
      </c>
      <c r="O2" s="106"/>
      <c r="P2" s="107">
        <f>納品書控!P2</f>
        <v>0</v>
      </c>
      <c r="Q2" s="108"/>
    </row>
    <row r="3" spans="1:17" ht="24.95" customHeight="1">
      <c r="C3" s="56"/>
      <c r="D3" s="57"/>
      <c r="E3" s="56"/>
      <c r="F3" s="57"/>
      <c r="G3" s="1" t="s">
        <v>26</v>
      </c>
      <c r="I3" s="77" t="s">
        <v>27</v>
      </c>
      <c r="J3" s="78"/>
      <c r="K3" s="96">
        <f>納品書控!K3</f>
        <v>0</v>
      </c>
      <c r="L3" s="96"/>
      <c r="M3" s="96"/>
      <c r="N3" s="96"/>
      <c r="O3" s="96"/>
      <c r="P3" s="96"/>
      <c r="Q3" s="130" t="s">
        <v>28</v>
      </c>
    </row>
    <row r="4" spans="1:17">
      <c r="A4" s="132" t="s">
        <v>24</v>
      </c>
      <c r="F4" s="7"/>
      <c r="G4" s="81">
        <f ca="1">TODAY()</f>
        <v>44358</v>
      </c>
      <c r="H4" s="81"/>
      <c r="I4" s="79"/>
      <c r="J4" s="80"/>
      <c r="K4" s="97"/>
      <c r="L4" s="97"/>
      <c r="M4" s="97"/>
      <c r="N4" s="97"/>
      <c r="O4" s="97"/>
      <c r="P4" s="97"/>
      <c r="Q4" s="131"/>
    </row>
    <row r="5" spans="1:17" ht="9.9499999999999993" customHeight="1" thickBot="1">
      <c r="A5" s="132"/>
    </row>
    <row r="6" spans="1:17" ht="23.1" customHeight="1">
      <c r="A6" s="132"/>
      <c r="B6" s="2"/>
      <c r="C6" s="133" t="s">
        <v>0</v>
      </c>
      <c r="D6" s="134"/>
      <c r="E6" s="135" t="s">
        <v>5</v>
      </c>
      <c r="F6" s="134"/>
      <c r="G6" s="15" t="s">
        <v>1</v>
      </c>
      <c r="H6" s="15" t="s">
        <v>6</v>
      </c>
      <c r="I6" s="15" t="s">
        <v>7</v>
      </c>
      <c r="J6" s="16" t="s">
        <v>32</v>
      </c>
      <c r="K6" s="136" t="s">
        <v>29</v>
      </c>
      <c r="L6" s="137"/>
      <c r="M6" s="124" t="s">
        <v>30</v>
      </c>
      <c r="N6" s="125"/>
      <c r="O6" s="125"/>
      <c r="P6" s="126"/>
      <c r="Q6" s="17" t="s">
        <v>10</v>
      </c>
    </row>
    <row r="7" spans="1:17" ht="30" customHeight="1">
      <c r="A7" s="132"/>
      <c r="B7" s="10">
        <v>1</v>
      </c>
      <c r="C7" s="48">
        <f>納品書控!C7</f>
        <v>0</v>
      </c>
      <c r="D7" s="49"/>
      <c r="E7" s="48">
        <f>納品書控!F7</f>
        <v>0</v>
      </c>
      <c r="F7" s="49"/>
      <c r="G7" s="31">
        <f>納品書控!G7</f>
        <v>0</v>
      </c>
      <c r="H7" s="31">
        <f>納品書控!H7</f>
        <v>0</v>
      </c>
      <c r="I7" s="41">
        <f>納品書控!I7</f>
        <v>0</v>
      </c>
      <c r="J7" s="41">
        <f>納品書控!J7</f>
        <v>0</v>
      </c>
      <c r="K7" s="87">
        <f>納品書控!K7</f>
        <v>0</v>
      </c>
      <c r="L7" s="88"/>
      <c r="M7" s="36">
        <v>1</v>
      </c>
      <c r="N7" s="122"/>
      <c r="O7" s="123"/>
      <c r="P7" s="37">
        <v>1</v>
      </c>
      <c r="Q7" s="31">
        <f>納品書控!Q7</f>
        <v>0</v>
      </c>
    </row>
    <row r="8" spans="1:17" ht="30" customHeight="1">
      <c r="A8" s="132"/>
      <c r="B8" s="10">
        <v>2</v>
      </c>
      <c r="C8" s="48">
        <f>納品書控!C8</f>
        <v>0</v>
      </c>
      <c r="D8" s="49"/>
      <c r="E8" s="48">
        <f>納品書控!F8</f>
        <v>0</v>
      </c>
      <c r="F8" s="49"/>
      <c r="G8" s="31">
        <f>納品書控!G8</f>
        <v>0</v>
      </c>
      <c r="H8" s="31">
        <f>納品書控!H8</f>
        <v>0</v>
      </c>
      <c r="I8" s="41">
        <f>納品書控!I8</f>
        <v>0</v>
      </c>
      <c r="J8" s="41">
        <f>納品書控!J8</f>
        <v>0</v>
      </c>
      <c r="K8" s="87">
        <f>納品書控!K8</f>
        <v>0</v>
      </c>
      <c r="L8" s="88"/>
      <c r="M8" s="36">
        <v>2</v>
      </c>
      <c r="N8" s="122"/>
      <c r="O8" s="123"/>
      <c r="P8" s="37">
        <v>2</v>
      </c>
      <c r="Q8" s="31">
        <f>納品書控!Q8</f>
        <v>0</v>
      </c>
    </row>
    <row r="9" spans="1:17" ht="30" customHeight="1">
      <c r="A9" s="132"/>
      <c r="B9" s="10">
        <v>3</v>
      </c>
      <c r="C9" s="48">
        <f>納品書控!C9</f>
        <v>0</v>
      </c>
      <c r="D9" s="49"/>
      <c r="E9" s="48">
        <f>納品書控!F9</f>
        <v>0</v>
      </c>
      <c r="F9" s="49"/>
      <c r="G9" s="31">
        <f>納品書控!G9</f>
        <v>0</v>
      </c>
      <c r="H9" s="31">
        <f>納品書控!H9</f>
        <v>0</v>
      </c>
      <c r="I9" s="41">
        <f>納品書控!I9</f>
        <v>0</v>
      </c>
      <c r="J9" s="41">
        <f>納品書控!J9</f>
        <v>0</v>
      </c>
      <c r="K9" s="87">
        <f>納品書控!K9</f>
        <v>0</v>
      </c>
      <c r="L9" s="88"/>
      <c r="M9" s="36">
        <v>3</v>
      </c>
      <c r="N9" s="122"/>
      <c r="O9" s="123"/>
      <c r="P9" s="37">
        <v>3</v>
      </c>
      <c r="Q9" s="31">
        <f>納品書控!Q9</f>
        <v>0</v>
      </c>
    </row>
    <row r="10" spans="1:17" ht="30" customHeight="1">
      <c r="A10" s="132"/>
      <c r="B10" s="10">
        <v>4</v>
      </c>
      <c r="C10" s="48">
        <f>納品書控!C10</f>
        <v>0</v>
      </c>
      <c r="D10" s="49"/>
      <c r="E10" s="48">
        <f>納品書控!F10</f>
        <v>0</v>
      </c>
      <c r="F10" s="49"/>
      <c r="G10" s="31">
        <f>納品書控!G10</f>
        <v>0</v>
      </c>
      <c r="H10" s="31">
        <f>納品書控!H10</f>
        <v>0</v>
      </c>
      <c r="I10" s="41">
        <f>納品書控!I10</f>
        <v>0</v>
      </c>
      <c r="J10" s="41">
        <f>納品書控!J10</f>
        <v>0</v>
      </c>
      <c r="K10" s="87">
        <f>納品書控!K10</f>
        <v>0</v>
      </c>
      <c r="L10" s="88"/>
      <c r="M10" s="36">
        <v>4</v>
      </c>
      <c r="N10" s="122"/>
      <c r="O10" s="123"/>
      <c r="P10" s="37">
        <v>4</v>
      </c>
      <c r="Q10" s="31">
        <f>納品書控!Q10</f>
        <v>0</v>
      </c>
    </row>
    <row r="11" spans="1:17" ht="30" customHeight="1">
      <c r="A11" s="132"/>
      <c r="B11" s="10">
        <v>5</v>
      </c>
      <c r="C11" s="48">
        <f>納品書控!C11</f>
        <v>0</v>
      </c>
      <c r="D11" s="49"/>
      <c r="E11" s="48">
        <f>納品書控!F11</f>
        <v>0</v>
      </c>
      <c r="F11" s="49"/>
      <c r="G11" s="31">
        <f>納品書控!G11</f>
        <v>0</v>
      </c>
      <c r="H11" s="31">
        <f>納品書控!H11</f>
        <v>0</v>
      </c>
      <c r="I11" s="41">
        <f>納品書控!I11</f>
        <v>0</v>
      </c>
      <c r="J11" s="41">
        <f>納品書控!J11</f>
        <v>0</v>
      </c>
      <c r="K11" s="87">
        <f>納品書控!K11</f>
        <v>0</v>
      </c>
      <c r="L11" s="88"/>
      <c r="M11" s="36">
        <v>5</v>
      </c>
      <c r="N11" s="122"/>
      <c r="O11" s="123"/>
      <c r="P11" s="37">
        <v>5</v>
      </c>
      <c r="Q11" s="31">
        <f>納品書控!Q11</f>
        <v>0</v>
      </c>
    </row>
    <row r="12" spans="1:17" ht="30" customHeight="1">
      <c r="A12" s="132"/>
      <c r="B12" s="10">
        <v>6</v>
      </c>
      <c r="C12" s="48">
        <f>納品書控!C12</f>
        <v>0</v>
      </c>
      <c r="D12" s="49"/>
      <c r="E12" s="48">
        <f>納品書控!F12</f>
        <v>0</v>
      </c>
      <c r="F12" s="49"/>
      <c r="G12" s="31">
        <f>納品書控!G12</f>
        <v>0</v>
      </c>
      <c r="H12" s="31">
        <f>納品書控!H12</f>
        <v>0</v>
      </c>
      <c r="I12" s="41">
        <f>納品書控!I12</f>
        <v>0</v>
      </c>
      <c r="J12" s="41">
        <f>納品書控!J12</f>
        <v>0</v>
      </c>
      <c r="K12" s="87">
        <f>納品書控!K12</f>
        <v>0</v>
      </c>
      <c r="L12" s="88"/>
      <c r="M12" s="36">
        <v>6</v>
      </c>
      <c r="N12" s="122"/>
      <c r="O12" s="123"/>
      <c r="P12" s="37">
        <v>6</v>
      </c>
      <c r="Q12" s="31">
        <f>納品書控!Q12</f>
        <v>0</v>
      </c>
    </row>
    <row r="13" spans="1:17" ht="30" customHeight="1">
      <c r="A13" s="132"/>
      <c r="B13" s="10">
        <v>7</v>
      </c>
      <c r="C13" s="48">
        <f>納品書控!C13</f>
        <v>0</v>
      </c>
      <c r="D13" s="49"/>
      <c r="E13" s="48">
        <f>納品書控!F13</f>
        <v>0</v>
      </c>
      <c r="F13" s="49"/>
      <c r="G13" s="31">
        <f>納品書控!G13</f>
        <v>0</v>
      </c>
      <c r="H13" s="31">
        <f>納品書控!H13</f>
        <v>0</v>
      </c>
      <c r="I13" s="41">
        <f>納品書控!I13</f>
        <v>0</v>
      </c>
      <c r="J13" s="41">
        <f>納品書控!J13</f>
        <v>0</v>
      </c>
      <c r="K13" s="87">
        <f>納品書控!K13</f>
        <v>0</v>
      </c>
      <c r="L13" s="88"/>
      <c r="M13" s="36">
        <v>7</v>
      </c>
      <c r="N13" s="122"/>
      <c r="O13" s="123"/>
      <c r="P13" s="37">
        <v>7</v>
      </c>
      <c r="Q13" s="31">
        <f>納品書控!Q13</f>
        <v>0</v>
      </c>
    </row>
    <row r="14" spans="1:17" ht="30" customHeight="1">
      <c r="A14" s="132"/>
      <c r="B14" s="10">
        <v>8</v>
      </c>
      <c r="C14" s="48">
        <f>納品書控!C14</f>
        <v>0</v>
      </c>
      <c r="D14" s="49"/>
      <c r="E14" s="48">
        <f>納品書控!F14</f>
        <v>0</v>
      </c>
      <c r="F14" s="49"/>
      <c r="G14" s="31">
        <f>納品書控!G14</f>
        <v>0</v>
      </c>
      <c r="H14" s="31">
        <f>納品書控!H14</f>
        <v>0</v>
      </c>
      <c r="I14" s="41">
        <f>納品書控!I14</f>
        <v>0</v>
      </c>
      <c r="J14" s="41">
        <f>納品書控!J14</f>
        <v>0</v>
      </c>
      <c r="K14" s="87">
        <f>納品書控!K14</f>
        <v>0</v>
      </c>
      <c r="L14" s="88"/>
      <c r="M14" s="36">
        <v>8</v>
      </c>
      <c r="N14" s="122"/>
      <c r="O14" s="123"/>
      <c r="P14" s="37">
        <v>8</v>
      </c>
      <c r="Q14" s="31">
        <f>納品書控!Q14</f>
        <v>0</v>
      </c>
    </row>
    <row r="15" spans="1:17" ht="30" customHeight="1">
      <c r="A15" s="53" t="s">
        <v>25</v>
      </c>
      <c r="B15" s="10">
        <v>9</v>
      </c>
      <c r="C15" s="48">
        <f>納品書控!C15</f>
        <v>0</v>
      </c>
      <c r="D15" s="49"/>
      <c r="E15" s="48">
        <f>納品書控!F15</f>
        <v>0</v>
      </c>
      <c r="F15" s="49"/>
      <c r="G15" s="31">
        <f>納品書控!G15</f>
        <v>0</v>
      </c>
      <c r="H15" s="31">
        <f>納品書控!H15</f>
        <v>0</v>
      </c>
      <c r="I15" s="41">
        <f>納品書控!I15</f>
        <v>0</v>
      </c>
      <c r="J15" s="41">
        <f>納品書控!J15</f>
        <v>0</v>
      </c>
      <c r="K15" s="87">
        <f>納品書控!K15</f>
        <v>0</v>
      </c>
      <c r="L15" s="88"/>
      <c r="M15" s="36">
        <v>9</v>
      </c>
      <c r="N15" s="122"/>
      <c r="O15" s="123"/>
      <c r="P15" s="37">
        <v>9</v>
      </c>
      <c r="Q15" s="31">
        <f>納品書控!Q15</f>
        <v>0</v>
      </c>
    </row>
    <row r="16" spans="1:17" ht="30" customHeight="1">
      <c r="A16" s="54"/>
      <c r="B16" s="10">
        <v>10</v>
      </c>
      <c r="C16" s="48">
        <f>納品書控!C16</f>
        <v>0</v>
      </c>
      <c r="D16" s="49"/>
      <c r="E16" s="48">
        <f>納品書控!F16</f>
        <v>0</v>
      </c>
      <c r="F16" s="49"/>
      <c r="G16" s="31">
        <f>納品書控!G16</f>
        <v>0</v>
      </c>
      <c r="H16" s="31">
        <f>納品書控!H16</f>
        <v>0</v>
      </c>
      <c r="I16" s="41">
        <f>納品書控!I16</f>
        <v>0</v>
      </c>
      <c r="J16" s="41">
        <f>納品書控!J16</f>
        <v>0</v>
      </c>
      <c r="K16" s="87">
        <f>納品書控!K16</f>
        <v>0</v>
      </c>
      <c r="L16" s="88"/>
      <c r="M16" s="36">
        <v>10</v>
      </c>
      <c r="N16" s="122"/>
      <c r="O16" s="123"/>
      <c r="P16" s="37">
        <v>10</v>
      </c>
      <c r="Q16" s="31">
        <f>納品書控!Q16</f>
        <v>0</v>
      </c>
    </row>
    <row r="17" spans="1:17" ht="30" customHeight="1">
      <c r="A17" s="54"/>
      <c r="B17" s="10">
        <v>11</v>
      </c>
      <c r="C17" s="48">
        <f>納品書控!C17</f>
        <v>0</v>
      </c>
      <c r="D17" s="49"/>
      <c r="E17" s="48">
        <f>納品書控!F17</f>
        <v>0</v>
      </c>
      <c r="F17" s="49"/>
      <c r="G17" s="31">
        <f>納品書控!G17</f>
        <v>0</v>
      </c>
      <c r="H17" s="31">
        <f>納品書控!H17</f>
        <v>0</v>
      </c>
      <c r="I17" s="41">
        <f>納品書控!I17</f>
        <v>0</v>
      </c>
      <c r="J17" s="41">
        <f>納品書控!J17</f>
        <v>0</v>
      </c>
      <c r="K17" s="87">
        <f>納品書控!K17</f>
        <v>0</v>
      </c>
      <c r="L17" s="88"/>
      <c r="M17" s="36">
        <v>11</v>
      </c>
      <c r="N17" s="122"/>
      <c r="O17" s="123"/>
      <c r="P17" s="37">
        <v>11</v>
      </c>
      <c r="Q17" s="31">
        <f>納品書控!Q17</f>
        <v>0</v>
      </c>
    </row>
    <row r="18" spans="1:17" ht="30" customHeight="1" thickBot="1">
      <c r="A18" s="54"/>
      <c r="B18" s="10">
        <v>12</v>
      </c>
      <c r="C18" s="48">
        <f>納品書控!C18</f>
        <v>0</v>
      </c>
      <c r="D18" s="49"/>
      <c r="E18" s="48">
        <f>納品書控!F18</f>
        <v>0</v>
      </c>
      <c r="F18" s="49"/>
      <c r="G18" s="31">
        <f>納品書控!G18</f>
        <v>0</v>
      </c>
      <c r="H18" s="31">
        <f>納品書控!H18</f>
        <v>0</v>
      </c>
      <c r="I18" s="41">
        <f>納品書控!I18</f>
        <v>0</v>
      </c>
      <c r="J18" s="41">
        <f>納品書控!J18</f>
        <v>0</v>
      </c>
      <c r="K18" s="87">
        <f>納品書控!K18</f>
        <v>0</v>
      </c>
      <c r="L18" s="88"/>
      <c r="M18" s="36">
        <v>12</v>
      </c>
      <c r="N18" s="122"/>
      <c r="O18" s="123"/>
      <c r="P18" s="37">
        <v>12</v>
      </c>
      <c r="Q18" s="31">
        <f>納品書控!Q18</f>
        <v>0</v>
      </c>
    </row>
    <row r="19" spans="1:17" ht="30" customHeight="1" thickBot="1">
      <c r="A19" s="12"/>
      <c r="B19" s="2"/>
      <c r="C19" s="33"/>
      <c r="D19" s="34" t="s">
        <v>4</v>
      </c>
      <c r="E19" s="100"/>
      <c r="F19" s="101"/>
      <c r="G19" s="101"/>
      <c r="H19" s="101"/>
      <c r="I19" s="101"/>
      <c r="J19" s="33"/>
      <c r="K19" s="38"/>
      <c r="L19" s="38"/>
      <c r="M19" s="127"/>
      <c r="N19" s="128"/>
      <c r="O19" s="128"/>
      <c r="P19" s="129"/>
      <c r="Q19" s="39"/>
    </row>
    <row r="20" spans="1:17">
      <c r="A20" s="4"/>
      <c r="B20" s="2"/>
      <c r="C20" s="2"/>
      <c r="D20" s="6"/>
      <c r="E20" s="6"/>
      <c r="F20" s="8"/>
      <c r="G20" s="2" t="s">
        <v>15</v>
      </c>
      <c r="H20" s="8"/>
      <c r="I20" s="8"/>
      <c r="J20" s="2"/>
      <c r="K20" s="9"/>
      <c r="L20" s="9"/>
      <c r="M20" s="9"/>
      <c r="N20" s="9"/>
      <c r="O20" s="8"/>
      <c r="P20" s="8"/>
      <c r="Q20" s="5"/>
    </row>
    <row r="21" spans="1:17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</sheetData>
  <mergeCells count="67">
    <mergeCell ref="C9:D9"/>
    <mergeCell ref="E9:F9"/>
    <mergeCell ref="K9:L9"/>
    <mergeCell ref="C10:D10"/>
    <mergeCell ref="E10:F10"/>
    <mergeCell ref="K6:L6"/>
    <mergeCell ref="C7:D7"/>
    <mergeCell ref="E7:F7"/>
    <mergeCell ref="K7:L7"/>
    <mergeCell ref="C8:D8"/>
    <mergeCell ref="E8:F8"/>
    <mergeCell ref="K8:L8"/>
    <mergeCell ref="P2:Q2"/>
    <mergeCell ref="I3:J4"/>
    <mergeCell ref="K3:P4"/>
    <mergeCell ref="Q3:Q4"/>
    <mergeCell ref="C2:C3"/>
    <mergeCell ref="D2:D3"/>
    <mergeCell ref="E2:E3"/>
    <mergeCell ref="F2:F3"/>
    <mergeCell ref="J2:M2"/>
    <mergeCell ref="N2:O2"/>
    <mergeCell ref="G4:H4"/>
    <mergeCell ref="C11:D11"/>
    <mergeCell ref="E11:F11"/>
    <mergeCell ref="K11:L11"/>
    <mergeCell ref="C12:D12"/>
    <mergeCell ref="E12:F12"/>
    <mergeCell ref="K12:L12"/>
    <mergeCell ref="C13:D13"/>
    <mergeCell ref="E13:F13"/>
    <mergeCell ref="K13:L13"/>
    <mergeCell ref="C14:D14"/>
    <mergeCell ref="E14:F14"/>
    <mergeCell ref="K14:L14"/>
    <mergeCell ref="E19:I19"/>
    <mergeCell ref="M6:P6"/>
    <mergeCell ref="M19:P19"/>
    <mergeCell ref="N7:O7"/>
    <mergeCell ref="N8:O8"/>
    <mergeCell ref="N9:O9"/>
    <mergeCell ref="N10:O10"/>
    <mergeCell ref="N11:O11"/>
    <mergeCell ref="E18:F18"/>
    <mergeCell ref="K18:L18"/>
    <mergeCell ref="N15:O15"/>
    <mergeCell ref="E16:F16"/>
    <mergeCell ref="K16:L16"/>
    <mergeCell ref="K10:L10"/>
    <mergeCell ref="N12:O12"/>
    <mergeCell ref="N13:O13"/>
    <mergeCell ref="N14:O14"/>
    <mergeCell ref="N17:O17"/>
    <mergeCell ref="N18:O18"/>
    <mergeCell ref="N16:O16"/>
    <mergeCell ref="A15:A18"/>
    <mergeCell ref="C15:D15"/>
    <mergeCell ref="E15:F15"/>
    <mergeCell ref="K15:L15"/>
    <mergeCell ref="C18:D18"/>
    <mergeCell ref="C16:D16"/>
    <mergeCell ref="C17:D17"/>
    <mergeCell ref="E17:F17"/>
    <mergeCell ref="K17:L17"/>
    <mergeCell ref="A4:A14"/>
    <mergeCell ref="C6:D6"/>
    <mergeCell ref="E6:F6"/>
  </mergeCells>
  <phoneticPr fontId="1"/>
  <pageMargins left="0" right="0" top="0.5" bottom="0.25" header="0" footer="0"/>
  <pageSetup paperSize="9" scale="96" orientation="landscape" horizontalDpi="0" verticalDpi="0" r:id="rId1"/>
  <headerFooter>
    <oddHeader xml:space="preserve">&amp;C&amp;"System Font,標準"&amp;10&amp;K000000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納品書控</vt:lpstr>
      <vt:lpstr>請求明細書</vt:lpstr>
      <vt:lpstr>物品受領書</vt:lpstr>
      <vt:lpstr>請求明細書!Print_Area</vt:lpstr>
      <vt:lpstr>納品書控!Print_Area</vt:lpstr>
      <vt:lpstr>物品受領書!Print_Area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佐藤彩</dc:creator>
  <cp:lastModifiedBy>KOEI</cp:lastModifiedBy>
  <cp:lastPrinted>2021-03-30T03:51:00Z</cp:lastPrinted>
  <dcterms:created xsi:type="dcterms:W3CDTF">2021-03-30T01:28:35Z</dcterms:created>
  <dcterms:modified xsi:type="dcterms:W3CDTF">2021-06-11T05:46:31Z</dcterms:modified>
</cp:coreProperties>
</file>